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2"/>
  </bookViews>
  <sheets>
    <sheet name="B01" sheetId="1" r:id="rId1"/>
    <sheet name="B02" sheetId="2" r:id="rId2"/>
    <sheet name="B03" sheetId="3" r:id="rId3"/>
  </sheets>
  <definedNames/>
  <calcPr fullCalcOnLoad="1"/>
</workbook>
</file>

<file path=xl/sharedStrings.xml><?xml version="1.0" encoding="utf-8"?>
<sst xmlns="http://schemas.openxmlformats.org/spreadsheetml/2006/main" count="248" uniqueCount="134">
  <si>
    <t>1</t>
  </si>
  <si>
    <t>2</t>
  </si>
  <si>
    <t>TTLT-BTP-VKSNDTC-TANDTC</t>
  </si>
  <si>
    <t>Tổng số</t>
  </si>
  <si>
    <t>3</t>
  </si>
  <si>
    <t>4</t>
  </si>
  <si>
    <t>5</t>
  </si>
  <si>
    <t>6</t>
  </si>
  <si>
    <t>7</t>
  </si>
  <si>
    <t>8</t>
  </si>
  <si>
    <t>9</t>
  </si>
  <si>
    <t>10</t>
  </si>
  <si>
    <t>Đơn vị tính: Việc</t>
  </si>
  <si>
    <t xml:space="preserve">Số TT
</t>
  </si>
  <si>
    <t>Số việc trong bản án, quyết định về các tội tham nhũng</t>
  </si>
  <si>
    <t>Tội nhận hối lộ</t>
  </si>
  <si>
    <t>Tội giả mạo trong công tác</t>
  </si>
  <si>
    <t>Đình chỉ thi hành án</t>
  </si>
  <si>
    <t>Hoãn thi hành án</t>
  </si>
  <si>
    <t>Tạm đình chỉ thi hành án</t>
  </si>
  <si>
    <t>Tội lợi dụng chức vụ, quyền hạn  trong thi hành công vụ</t>
  </si>
  <si>
    <t>Tội tham ô tài sản</t>
  </si>
  <si>
    <t>Tội lợi dụng chức vụ, quyền hạn  gây ảnh hưởng với người khác để trục lợi</t>
  </si>
  <si>
    <t>Tội lạm quyền   trong thi hành công vụ</t>
  </si>
  <si>
    <t>Tổng số phải thi hành</t>
  </si>
  <si>
    <t>Có điều kiện thi hành</t>
  </si>
  <si>
    <t>Thi hành xong</t>
  </si>
  <si>
    <t>Đang thi hành</t>
  </si>
  <si>
    <t>Tạm dừng thi hành án để giải quyết khiếu nại</t>
  </si>
  <si>
    <t>Trường hợp khác</t>
  </si>
  <si>
    <t>Chưa có điều kiện thi hành</t>
  </si>
  <si>
    <t>Ủy thác thi hành án</t>
  </si>
  <si>
    <t>I</t>
  </si>
  <si>
    <t xml:space="preserve"> Tổng số  thụ lý</t>
  </si>
  <si>
    <t>Năm trước chuyển sang</t>
  </si>
  <si>
    <t>II</t>
  </si>
  <si>
    <t>III</t>
  </si>
  <si>
    <t>IV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</si>
  <si>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</si>
  <si>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</si>
  <si>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</si>
  <si>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</si>
  <si>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</si>
  <si>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</si>
  <si>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</si>
  <si>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</si>
  <si>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</si>
  <si>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Theo điểm b khoản 1 Điều 44a</t>
  </si>
  <si>
    <t>Theo điểm a khoản 1 Điều 44a</t>
  </si>
  <si>
    <t>A</t>
  </si>
  <si>
    <t>Chia theo bản án, quyết định:</t>
  </si>
  <si>
    <t>V</t>
  </si>
  <si>
    <t>Ngày nhận báo cáo…./…/…..…...</t>
  </si>
  <si>
    <t>Chia ra:</t>
  </si>
  <si>
    <t>Cục Thi hành án dân sự rút lên thi hành</t>
  </si>
  <si>
    <t xml:space="preserve">  NGƯỜI LẬP BIỂU  </t>
  </si>
  <si>
    <t>THỦ TRƯỞNG CƠ QUAN THADS</t>
  </si>
  <si>
    <t>1.7</t>
  </si>
  <si>
    <t>Thụ lý mới</t>
  </si>
  <si>
    <t>(Ký, ghi rõ họ tên, đóng dấu)</t>
  </si>
  <si>
    <t xml:space="preserve">  (Ký, ghi rõ họ tên, đóng dấu)</t>
  </si>
  <si>
    <t>(Ký, ghi rõ họ tên)</t>
  </si>
  <si>
    <t>Tội lạm dụng chức vụ, quyền hạn chiểm đoạt tài sản</t>
  </si>
  <si>
    <t>ngày 31 tháng 5 năm 2016</t>
  </si>
  <si>
    <t>Tên chỉ tiêu</t>
  </si>
  <si>
    <t>Biểu số 01/TKLN-THADS</t>
  </si>
  <si>
    <t xml:space="preserve">Số việc trong các bản án, quyết định khác   </t>
  </si>
  <si>
    <t>Đơn vị nhận báo cáo…………………</t>
  </si>
  <si>
    <t>Đơn vị gửi báo cáo…...….…………….</t>
  </si>
  <si>
    <t>Ban hành kèm theo TTLT số 06/2016/</t>
  </si>
  <si>
    <t>THỐNG KÊ 
KẾT QUẢ THI HÀNH ÁN DÂN SỰ VỀ VIỆC</t>
  </si>
  <si>
    <t>Theo điểm c khoản 1 Điều 44a</t>
  </si>
  <si>
    <t>Cục THADS tỉnh Bắc Giang</t>
  </si>
  <si>
    <t>Tổng cục THADS - Bộ Tư pháp</t>
  </si>
  <si>
    <r>
      <t>Tỷ lệ % =</t>
    </r>
    <r>
      <rPr>
        <sz val="8"/>
        <rFont val="Times New Roman"/>
        <family val="1"/>
      </rPr>
      <t xml:space="preserve"> (Xong + đình chỉ) / Có điều kiện *100%</t>
    </r>
  </si>
  <si>
    <t>Biểu số 03/TKLN-THADS</t>
  </si>
  <si>
    <t>Đơn vị gửi báo cáo:...............</t>
  </si>
  <si>
    <t>Đơn vị nhận báo cáo:............</t>
  </si>
  <si>
    <t>Tổng cục THADS -BTP Hà Nội</t>
  </si>
  <si>
    <t>Số
 TT</t>
  </si>
  <si>
    <t>Kết quả giải quyết</t>
  </si>
  <si>
    <t>Số lượng bản án, quyết định</t>
  </si>
  <si>
    <t>Số tiền (1.000 VN đồng)</t>
  </si>
  <si>
    <t>Số bản án, quyết định cơ quan Thi hành án dân sự yêu cầu sửa chữa, bổ sung</t>
  </si>
  <si>
    <t>Tòa án đã có văn bản sửa chữa, bổ sung</t>
  </si>
  <si>
    <t>Tòa án chưa có văn bản sửa chữa, bổ sung</t>
  </si>
  <si>
    <t>Số bản án, quyết định cơ quan Thi hành án dân sự yêu cầu giải thích</t>
  </si>
  <si>
    <t>Tòa án đã có văn bản giải thích</t>
  </si>
  <si>
    <t>Tòa án chưa có văn bản giải thích</t>
  </si>
  <si>
    <t>Số bản án, quyết định cơ quan Thi hành án dân sự kiến nghị giám đốc thẩm</t>
  </si>
  <si>
    <t>Tòa án đã có văn bản kháng nghị</t>
  </si>
  <si>
    <t>Tòa án có văn bản trả lời không kháng nghị</t>
  </si>
  <si>
    <t>Tòa án chưa có văn bản trả lời kiến nghị</t>
  </si>
  <si>
    <t>Số bản án, quyết định cơ quan Thi hành án dân sự kiến nghị tái thẩm</t>
  </si>
  <si>
    <t>Cơ quan  Thi hành án dân sự yêu cầu Tòa án theo khoản 1 Điều 74 Luật Thi hành án dân sự</t>
  </si>
  <si>
    <t>Tòa án chấp nhận</t>
  </si>
  <si>
    <t>Tòa án không chấp nhận</t>
  </si>
  <si>
    <t>Tòa án chưa có văn bản trả lời</t>
  </si>
  <si>
    <t>VI</t>
  </si>
  <si>
    <t>Cơ quan  Thi hành án dân sự yêu cầu Tòa án theo khoản 2 Điều 75 Luật  Thi hành án dân sự</t>
  </si>
  <si>
    <t>VII</t>
  </si>
  <si>
    <t>Tòa án yêu cầu cơ quan  Thi hành án dân sự theo Điều 170 Luật  Thi hành án dân sự</t>
  </si>
  <si>
    <t xml:space="preserve"> Theo điểm b khoản 1</t>
  </si>
  <si>
    <t xml:space="preserve"> Theo điểm a khoản 2</t>
  </si>
  <si>
    <t>Biểu số 02/TKLN-THADS</t>
  </si>
  <si>
    <t>THỐNG KÊ 
KẾT QUẢ THI HÀNH ÁN DÂN SỰ VỀ TIỀN</t>
  </si>
  <si>
    <t>Đơn vị gửi báo cáo…….….……….</t>
  </si>
  <si>
    <t>Đơn vị nhận báo cáo…...…………</t>
  </si>
  <si>
    <t>Tổng cục THADS - BTP Hà Nội</t>
  </si>
  <si>
    <t>Đơn vị tính: 1.000 VN đồng</t>
  </si>
  <si>
    <t>Số tiền trong bản án, quyết định về các tội tham nhũng</t>
  </si>
  <si>
    <t xml:space="preserve">Số tiền trong các bản án, quyết định khác  </t>
  </si>
  <si>
    <t>Giảm thi hành án</t>
  </si>
  <si>
    <t>1.8</t>
  </si>
  <si>
    <r>
      <t>Tỷ lệ % =</t>
    </r>
    <r>
      <rPr>
        <sz val="10"/>
        <rFont val="Times New Roman"/>
        <family val="1"/>
      </rPr>
      <t xml:space="preserve"> (Xong + đình chỉ + giảm)/Có điều kiện *100%</t>
    </r>
  </si>
  <si>
    <t>(Ký,  ghi rõ họ tên)</t>
  </si>
  <si>
    <t xml:space="preserve">            (Ký, ghi rõ họ tên)                       (Ký, ghi rõ họ tên, đóng dấu)                   (Ký, ghi rõ họ tên, đóng dấu)                                       (Ký, ghi rõ họ tên, đóng dấu)</t>
  </si>
  <si>
    <t xml:space="preserve"> </t>
  </si>
  <si>
    <t>Lê Đắc Hùng</t>
  </si>
  <si>
    <t xml:space="preserve">          Lê Đắc Hùng</t>
  </si>
  <si>
    <t>THỐNG KÊ SỐ BẢN ÁN, QUYẾT ĐỊNH MÀ CƠ QUAN THI HÀNH ÁN YÊU CẦU TÒA ÁN SỬA CHỮA, BỔ SUNG, GIẢI THÍCH; KIẾN NGHỊ GIÁM ĐỐC THẨM, TÁI THẨM; YÊU CẦU XÁC ĐỊNH, PHÂN CHIA TÀI SẢN; YÊU CẦU TUYÊN BỐ GIAO DỊCH VÔ HIỆU; KẾT QUẢ GIẢI QUYẾT CỦA TÒA ÁN</t>
  </si>
  <si>
    <t xml:space="preserve">KT. VIỆN TRƯỞNG VKSND </t>
  </si>
  <si>
    <t xml:space="preserve">        NGƯỜI LẬP BIỂU                           KT.CHÁNH ÁN TAND                               KT.VIỆN TRƯỞNG VKSND                                THỦ TRƯỞNG CƠ QUAN THADS</t>
  </si>
  <si>
    <t xml:space="preserve">KT.VIỆN TRƯỞNG VKSND </t>
  </si>
  <si>
    <t>Tân Yên: 02 DS</t>
  </si>
  <si>
    <t>Việt Yên 01 việc DS</t>
  </si>
  <si>
    <t>Tân Yên: 01 HNGĐ</t>
  </si>
  <si>
    <t>Tân Yên: 01 việc KDTM (1.247.809); Lạng Giang 01 việc HNGĐ(389.146)</t>
  </si>
  <si>
    <t>Hiệp Hòa: 01 việc HNGĐ (42.500)</t>
  </si>
  <si>
    <t>Tân Yên: 01 HN, 01 HS, 01 KD, 01 DS</t>
  </si>
  <si>
    <t>Bắc Giang, ngày 04 tháng 6 năm 2018</t>
  </si>
  <si>
    <t>08 tháng năm 2018</t>
  </si>
  <si>
    <t>Tân Yên: 01 DS. Cục 11: KDTM (02); HS (06); DS (01); 02 vụ còn lại thuộc TANDTC + VKS)</t>
  </si>
  <si>
    <t>13 vụ trong DS cục gửi + 1 vụ của Lạng Giang về 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</si>
</sst>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49" fontId="16" fillId="0" borderId="0" xfId="58" applyNumberFormat="1" applyFont="1" applyAlignment="1" applyProtection="1">
      <alignment/>
      <protection/>
    </xf>
    <xf numFmtId="49" fontId="21" fillId="0" borderId="0" xfId="58" applyNumberFormat="1" applyFont="1" applyAlignment="1" applyProtection="1">
      <alignment/>
      <protection/>
    </xf>
    <xf numFmtId="49" fontId="16" fillId="0" borderId="0" xfId="58" applyNumberFormat="1" applyFont="1" applyAlignment="1" applyProtection="1">
      <alignment/>
      <protection/>
    </xf>
    <xf numFmtId="49" fontId="25" fillId="0" borderId="0" xfId="58" applyNumberFormat="1" applyFont="1" applyBorder="1" applyAlignment="1" applyProtection="1">
      <alignment/>
      <protection locked="0"/>
    </xf>
    <xf numFmtId="49" fontId="21" fillId="0" borderId="0" xfId="58" applyNumberFormat="1" applyFont="1" applyAlignment="1" applyProtection="1">
      <alignment/>
      <protection locked="0"/>
    </xf>
    <xf numFmtId="49" fontId="21" fillId="0" borderId="0" xfId="58" applyNumberFormat="1" applyFont="1" applyProtection="1">
      <alignment/>
      <protection locked="0"/>
    </xf>
    <xf numFmtId="49" fontId="21" fillId="0" borderId="0" xfId="58" applyNumberFormat="1" applyFont="1" applyProtection="1">
      <alignment/>
      <protection/>
    </xf>
    <xf numFmtId="49" fontId="16" fillId="0" borderId="10" xfId="58" applyNumberFormat="1" applyFont="1" applyBorder="1" applyAlignment="1" applyProtection="1">
      <alignment horizontal="right"/>
      <protection/>
    </xf>
    <xf numFmtId="49" fontId="26" fillId="0" borderId="11" xfId="58" applyNumberFormat="1" applyFont="1" applyBorder="1" applyAlignment="1" applyProtection="1">
      <alignment horizontal="center" vertical="center"/>
      <protection/>
    </xf>
    <xf numFmtId="49" fontId="25" fillId="0" borderId="0" xfId="58" applyNumberFormat="1" applyFont="1" applyBorder="1" applyAlignment="1" applyProtection="1">
      <alignment horizontal="center"/>
      <protection locked="0"/>
    </xf>
    <xf numFmtId="49" fontId="27" fillId="0" borderId="0" xfId="57" applyNumberFormat="1" applyFont="1" applyFill="1" applyAlignment="1" applyProtection="1">
      <alignment/>
      <protection locked="0"/>
    </xf>
    <xf numFmtId="49" fontId="22" fillId="0" borderId="0" xfId="57" applyNumberFormat="1" applyFont="1" applyFill="1" applyAlignment="1" applyProtection="1">
      <alignment horizontal="center"/>
      <protection locked="0"/>
    </xf>
    <xf numFmtId="49" fontId="22" fillId="0" borderId="0" xfId="57" applyNumberFormat="1" applyFont="1" applyFill="1" applyAlignment="1" applyProtection="1">
      <alignment/>
      <protection locked="0"/>
    </xf>
    <xf numFmtId="49" fontId="16" fillId="0" borderId="0" xfId="57" applyNumberFormat="1" applyFont="1" applyFill="1" applyAlignment="1" applyProtection="1">
      <alignment horizontal="center"/>
      <protection locked="0"/>
    </xf>
    <xf numFmtId="49" fontId="16" fillId="0" borderId="0" xfId="57" applyNumberFormat="1" applyFont="1" applyFill="1" applyAlignment="1" applyProtection="1">
      <alignment/>
      <protection locked="0"/>
    </xf>
    <xf numFmtId="49" fontId="29" fillId="0" borderId="12" xfId="58" applyNumberFormat="1" applyFont="1" applyBorder="1" applyAlignment="1" applyProtection="1">
      <alignment horizontal="center" vertical="center"/>
      <protection/>
    </xf>
    <xf numFmtId="2" fontId="29" fillId="0" borderId="12" xfId="58" applyNumberFormat="1" applyFont="1" applyBorder="1" applyAlignment="1" applyProtection="1">
      <alignment horizontal="left" vertical="center"/>
      <protection/>
    </xf>
    <xf numFmtId="172" fontId="30" fillId="0" borderId="11" xfId="42" applyNumberFormat="1" applyFont="1" applyBorder="1" applyAlignment="1" applyProtection="1">
      <alignment horizontal="center" vertical="center" wrapText="1"/>
      <protection locked="0"/>
    </xf>
    <xf numFmtId="49" fontId="30" fillId="0" borderId="11" xfId="58" applyNumberFormat="1" applyFont="1" applyBorder="1" applyAlignment="1" applyProtection="1">
      <alignment horizontal="center" vertical="center"/>
      <protection/>
    </xf>
    <xf numFmtId="1" fontId="30" fillId="0" borderId="11" xfId="58" applyNumberFormat="1" applyFont="1" applyBorder="1" applyAlignment="1" applyProtection="1">
      <alignment horizontal="left" vertical="center"/>
      <protection/>
    </xf>
    <xf numFmtId="172" fontId="30" fillId="0" borderId="11" xfId="42" applyNumberFormat="1" applyFont="1" applyBorder="1" applyAlignment="1" applyProtection="1">
      <alignment horizontal="center" vertical="center"/>
      <protection locked="0"/>
    </xf>
    <xf numFmtId="49" fontId="29" fillId="0" borderId="11" xfId="58" applyNumberFormat="1" applyFont="1" applyBorder="1" applyAlignment="1" applyProtection="1">
      <alignment horizontal="center" vertical="center"/>
      <protection/>
    </xf>
    <xf numFmtId="1" fontId="29" fillId="0" borderId="11" xfId="58" applyNumberFormat="1" applyFont="1" applyBorder="1" applyAlignment="1" applyProtection="1">
      <alignment horizontal="left" vertical="center"/>
      <protection/>
    </xf>
    <xf numFmtId="1" fontId="29" fillId="0" borderId="13" xfId="58" applyNumberFormat="1" applyFont="1" applyBorder="1" applyAlignment="1" applyProtection="1">
      <alignment horizontal="left" vertical="center"/>
      <protection/>
    </xf>
    <xf numFmtId="2" fontId="30" fillId="0" borderId="11" xfId="58" applyNumberFormat="1" applyFont="1" applyBorder="1" applyAlignment="1" applyProtection="1">
      <alignment horizontal="left" vertical="center" wrapText="1"/>
      <protection/>
    </xf>
    <xf numFmtId="0" fontId="30" fillId="0" borderId="11" xfId="58" applyFont="1" applyBorder="1" applyAlignment="1" applyProtection="1">
      <alignment horizontal="left" vertical="center" wrapText="1"/>
      <protection/>
    </xf>
    <xf numFmtId="2" fontId="29" fillId="0" borderId="11" xfId="58" applyNumberFormat="1" applyFont="1" applyBorder="1" applyAlignment="1" applyProtection="1">
      <alignment horizontal="left" vertical="center" wrapText="1"/>
      <protection/>
    </xf>
    <xf numFmtId="10" fontId="30" fillId="0" borderId="11" xfId="61" applyNumberFormat="1" applyFont="1" applyBorder="1" applyAlignment="1" applyProtection="1">
      <alignment horizontal="center" vertical="center"/>
      <protection/>
    </xf>
    <xf numFmtId="49" fontId="30" fillId="0" borderId="11" xfId="58" applyNumberFormat="1" applyFont="1" applyBorder="1" applyAlignment="1" applyProtection="1">
      <alignment horizontal="center" vertical="center" wrapText="1"/>
      <protection/>
    </xf>
    <xf numFmtId="172" fontId="29" fillId="0" borderId="11" xfId="42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Alignment="1" applyProtection="1">
      <alignment/>
      <protection/>
    </xf>
    <xf numFmtId="49" fontId="16" fillId="0" borderId="0" xfId="57" applyNumberFormat="1" applyFont="1" applyFill="1" applyProtection="1">
      <alignment/>
      <protection/>
    </xf>
    <xf numFmtId="49" fontId="16" fillId="24" borderId="0" xfId="0" applyNumberFormat="1" applyFont="1" applyFill="1" applyBorder="1" applyAlignment="1" applyProtection="1">
      <alignment horizontal="left"/>
      <protection locked="0"/>
    </xf>
    <xf numFmtId="49" fontId="16" fillId="0" borderId="0" xfId="57" applyNumberFormat="1" applyFont="1" applyFill="1" applyProtection="1">
      <alignment/>
      <protection locked="0"/>
    </xf>
    <xf numFmtId="49" fontId="24" fillId="0" borderId="0" xfId="57" applyNumberFormat="1" applyFont="1" applyFill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horizontal="left"/>
      <protection locked="0"/>
    </xf>
    <xf numFmtId="49" fontId="16" fillId="0" borderId="14" xfId="57" applyNumberFormat="1" applyFont="1" applyFill="1" applyBorder="1" applyAlignment="1" applyProtection="1">
      <alignment horizontal="center" vertical="center"/>
      <protection/>
    </xf>
    <xf numFmtId="49" fontId="16" fillId="0" borderId="0" xfId="57" applyNumberFormat="1" applyFont="1" applyFill="1" applyAlignment="1" applyProtection="1">
      <alignment vertical="center"/>
      <protection locked="0"/>
    </xf>
    <xf numFmtId="49" fontId="16" fillId="0" borderId="11" xfId="57" applyNumberFormat="1" applyFont="1" applyFill="1" applyBorder="1" applyAlignment="1" applyProtection="1">
      <alignment horizontal="center" vertical="center" wrapText="1"/>
      <protection/>
    </xf>
    <xf numFmtId="49" fontId="26" fillId="0" borderId="11" xfId="57" applyNumberFormat="1" applyFont="1" applyFill="1" applyBorder="1" applyAlignment="1" applyProtection="1">
      <alignment horizontal="center" vertical="center"/>
      <protection/>
    </xf>
    <xf numFmtId="49" fontId="26" fillId="0" borderId="0" xfId="57" applyNumberFormat="1" applyFont="1" applyFill="1" applyAlignment="1" applyProtection="1">
      <alignment vertical="center"/>
      <protection locked="0"/>
    </xf>
    <xf numFmtId="172" fontId="22" fillId="0" borderId="11" xfId="42" applyNumberFormat="1" applyFont="1" applyFill="1" applyBorder="1" applyAlignment="1" applyProtection="1">
      <alignment horizontal="center" vertical="center"/>
      <protection locked="0"/>
    </xf>
    <xf numFmtId="49" fontId="27" fillId="0" borderId="11" xfId="57" applyNumberFormat="1" applyFont="1" applyFill="1" applyBorder="1" applyAlignment="1" applyProtection="1">
      <alignment horizontal="center" vertical="center"/>
      <protection/>
    </xf>
    <xf numFmtId="49" fontId="24" fillId="0" borderId="11" xfId="57" applyNumberFormat="1" applyFont="1" applyFill="1" applyBorder="1" applyAlignment="1" applyProtection="1">
      <alignment vertical="center" wrapText="1"/>
      <protection/>
    </xf>
    <xf numFmtId="172" fontId="24" fillId="0" borderId="11" xfId="42" applyNumberFormat="1" applyFont="1" applyFill="1" applyBorder="1" applyAlignment="1" applyProtection="1">
      <alignment horizontal="center" vertical="center"/>
      <protection locked="0"/>
    </xf>
    <xf numFmtId="49" fontId="31" fillId="0" borderId="11" xfId="57" applyNumberFormat="1" applyFont="1" applyFill="1" applyBorder="1" applyAlignment="1" applyProtection="1">
      <alignment horizontal="center" vertical="center"/>
      <protection/>
    </xf>
    <xf numFmtId="49" fontId="23" fillId="0" borderId="11" xfId="57" applyNumberFormat="1" applyFont="1" applyFill="1" applyBorder="1" applyAlignment="1" applyProtection="1">
      <alignment vertical="center"/>
      <protection/>
    </xf>
    <xf numFmtId="172" fontId="23" fillId="0" borderId="11" xfId="42" applyNumberFormat="1" applyFont="1" applyFill="1" applyBorder="1" applyAlignment="1" applyProtection="1">
      <alignment horizontal="center" vertical="center"/>
      <protection locked="0"/>
    </xf>
    <xf numFmtId="49" fontId="16" fillId="0" borderId="0" xfId="57" applyNumberFormat="1" applyFont="1" applyFill="1" applyBorder="1" applyProtection="1">
      <alignment/>
      <protection locked="0"/>
    </xf>
    <xf numFmtId="49" fontId="16" fillId="0" borderId="0" xfId="57" applyNumberFormat="1" applyFont="1" applyFill="1" applyBorder="1" applyAlignment="1" applyProtection="1">
      <alignment vertical="center"/>
      <protection locked="0"/>
    </xf>
    <xf numFmtId="49" fontId="23" fillId="0" borderId="11" xfId="57" applyNumberFormat="1" applyFont="1" applyFill="1" applyBorder="1" applyAlignment="1" applyProtection="1">
      <alignment horizontal="left" vertical="center"/>
      <protection/>
    </xf>
    <xf numFmtId="49" fontId="31" fillId="0" borderId="11" xfId="57" applyNumberFormat="1" applyFont="1" applyFill="1" applyBorder="1" applyAlignment="1" applyProtection="1">
      <alignment horizontal="center" vertical="center"/>
      <protection/>
    </xf>
    <xf numFmtId="49" fontId="23" fillId="0" borderId="11" xfId="57" applyNumberFormat="1" applyFont="1" applyFill="1" applyBorder="1" applyAlignment="1" applyProtection="1">
      <alignment horizontal="left" vertical="center" wrapText="1"/>
      <protection/>
    </xf>
    <xf numFmtId="49" fontId="25" fillId="0" borderId="15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49" fontId="32" fillId="0" borderId="0" xfId="57" applyNumberFormat="1" applyFont="1" applyFill="1" applyAlignment="1" applyProtection="1">
      <alignment/>
      <protection locked="0"/>
    </xf>
    <xf numFmtId="49" fontId="32" fillId="0" borderId="0" xfId="57" applyNumberFormat="1" applyFont="1" applyFill="1" applyProtection="1">
      <alignment/>
      <protection locked="0"/>
    </xf>
    <xf numFmtId="49" fontId="21" fillId="0" borderId="0" xfId="0" applyNumberFormat="1" applyFont="1" applyAlignment="1" applyProtection="1">
      <alignment/>
      <protection/>
    </xf>
    <xf numFmtId="172" fontId="23" fillId="24" borderId="0" xfId="42" applyNumberFormat="1" applyFont="1" applyFill="1" applyBorder="1" applyAlignment="1" applyProtection="1">
      <alignment/>
      <protection locked="0"/>
    </xf>
    <xf numFmtId="172" fontId="16" fillId="24" borderId="0" xfId="42" applyNumberFormat="1" applyFont="1" applyFill="1" applyBorder="1" applyAlignment="1" applyProtection="1">
      <alignment/>
      <protection locked="0"/>
    </xf>
    <xf numFmtId="172" fontId="21" fillId="0" borderId="0" xfId="42" applyNumberFormat="1" applyFont="1" applyAlignment="1" applyProtection="1">
      <alignment/>
      <protection locked="0"/>
    </xf>
    <xf numFmtId="1" fontId="21" fillId="24" borderId="0" xfId="0" applyNumberFormat="1" applyFont="1" applyFill="1" applyBorder="1" applyAlignment="1" applyProtection="1">
      <alignment/>
      <protection locked="0"/>
    </xf>
    <xf numFmtId="49" fontId="21" fillId="24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172" fontId="25" fillId="0" borderId="0" xfId="42" applyNumberFormat="1" applyFont="1" applyBorder="1" applyAlignment="1" applyProtection="1">
      <alignment wrapText="1"/>
      <protection locked="0"/>
    </xf>
    <xf numFmtId="1" fontId="21" fillId="0" borderId="0" xfId="0" applyNumberFormat="1" applyFont="1" applyBorder="1" applyAlignment="1" applyProtection="1">
      <alignment wrapText="1"/>
      <protection locked="0"/>
    </xf>
    <xf numFmtId="49" fontId="21" fillId="0" borderId="0" xfId="0" applyNumberFormat="1" applyFont="1" applyBorder="1" applyAlignment="1" applyProtection="1">
      <alignment wrapText="1"/>
      <protection locked="0"/>
    </xf>
    <xf numFmtId="172" fontId="25" fillId="0" borderId="0" xfId="42" applyNumberFormat="1" applyFont="1" applyBorder="1" applyAlignment="1" applyProtection="1">
      <alignment/>
      <protection locked="0"/>
    </xf>
    <xf numFmtId="1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/>
    </xf>
    <xf numFmtId="49" fontId="34" fillId="0" borderId="0" xfId="0" applyNumberFormat="1" applyFont="1" applyAlignment="1" applyProtection="1">
      <alignment/>
      <protection/>
    </xf>
    <xf numFmtId="49" fontId="34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 horizontal="right"/>
      <protection/>
    </xf>
    <xf numFmtId="172" fontId="21" fillId="0" borderId="0" xfId="42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 vertical="center" wrapText="1"/>
      <protection/>
    </xf>
    <xf numFmtId="49" fontId="26" fillId="0" borderId="11" xfId="0" applyNumberFormat="1" applyFont="1" applyBorder="1" applyAlignment="1" applyProtection="1">
      <alignment horizontal="center" vertical="center"/>
      <protection/>
    </xf>
    <xf numFmtId="1" fontId="26" fillId="0" borderId="11" xfId="0" applyNumberFormat="1" applyFont="1" applyBorder="1" applyAlignment="1" applyProtection="1">
      <alignment horizontal="center" vertical="center"/>
      <protection/>
    </xf>
    <xf numFmtId="172" fontId="26" fillId="0" borderId="0" xfId="42" applyNumberFormat="1" applyFont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Alignment="1" applyProtection="1">
      <alignment horizontal="center"/>
      <protection locked="0"/>
    </xf>
    <xf numFmtId="49" fontId="27" fillId="0" borderId="12" xfId="0" applyNumberFormat="1" applyFont="1" applyBorder="1" applyAlignment="1" applyProtection="1">
      <alignment horizontal="center" vertical="center"/>
      <protection/>
    </xf>
    <xf numFmtId="2" fontId="35" fillId="0" borderId="12" xfId="0" applyNumberFormat="1" applyFont="1" applyBorder="1" applyAlignment="1" applyProtection="1">
      <alignment horizontal="left" vertical="center"/>
      <protection/>
    </xf>
    <xf numFmtId="172" fontId="35" fillId="22" borderId="11" xfId="42" applyNumberFormat="1" applyFont="1" applyFill="1" applyBorder="1" applyAlignment="1" applyProtection="1">
      <alignment horizontal="center" vertical="center" wrapText="1"/>
      <protection locked="0"/>
    </xf>
    <xf numFmtId="172" fontId="26" fillId="0" borderId="0" xfId="42" applyNumberFormat="1" applyFont="1" applyAlignment="1" applyProtection="1">
      <alignment/>
      <protection locked="0"/>
    </xf>
    <xf numFmtId="1" fontId="26" fillId="0" borderId="0" xfId="0" applyNumberFormat="1" applyFont="1" applyAlignment="1" applyProtection="1">
      <alignment/>
      <protection locked="0"/>
    </xf>
    <xf numFmtId="49" fontId="26" fillId="0" borderId="0" xfId="0" applyNumberFormat="1" applyFont="1" applyAlignment="1" applyProtection="1">
      <alignment/>
      <protection locked="0"/>
    </xf>
    <xf numFmtId="49" fontId="31" fillId="0" borderId="11" xfId="0" applyNumberFormat="1" applyFont="1" applyBorder="1" applyAlignment="1" applyProtection="1">
      <alignment horizontal="center" vertical="center"/>
      <protection/>
    </xf>
    <xf numFmtId="1" fontId="26" fillId="0" borderId="11" xfId="0" applyNumberFormat="1" applyFont="1" applyBorder="1" applyAlignment="1" applyProtection="1">
      <alignment horizontal="left" vertical="center"/>
      <protection/>
    </xf>
    <xf numFmtId="172" fontId="26" fillId="0" borderId="11" xfId="42" applyNumberFormat="1" applyFont="1" applyBorder="1" applyAlignment="1" applyProtection="1">
      <alignment horizontal="center" vertical="center"/>
      <protection locked="0"/>
    </xf>
    <xf numFmtId="1" fontId="21" fillId="0" borderId="0" xfId="0" applyNumberFormat="1" applyFont="1" applyAlignment="1" applyProtection="1">
      <alignment/>
      <protection locked="0"/>
    </xf>
    <xf numFmtId="49" fontId="27" fillId="0" borderId="11" xfId="0" applyNumberFormat="1" applyFont="1" applyBorder="1" applyAlignment="1" applyProtection="1">
      <alignment horizontal="center" vertical="center"/>
      <protection/>
    </xf>
    <xf numFmtId="1" fontId="35" fillId="0" borderId="11" xfId="0" applyNumberFormat="1" applyFont="1" applyBorder="1" applyAlignment="1" applyProtection="1">
      <alignment horizontal="left" vertical="center"/>
      <protection/>
    </xf>
    <xf numFmtId="172" fontId="35" fillId="22" borderId="11" xfId="42" applyNumberFormat="1" applyFont="1" applyFill="1" applyBorder="1" applyAlignment="1" applyProtection="1">
      <alignment horizontal="center" vertical="center"/>
      <protection locked="0"/>
    </xf>
    <xf numFmtId="172" fontId="22" fillId="0" borderId="0" xfId="42" applyNumberFormat="1" applyFont="1" applyAlignment="1" applyProtection="1">
      <alignment/>
      <protection locked="0"/>
    </xf>
    <xf numFmtId="1" fontId="22" fillId="0" borderId="0" xfId="0" applyNumberFormat="1" applyFont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  <xf numFmtId="1" fontId="35" fillId="0" borderId="13" xfId="0" applyNumberFormat="1" applyFont="1" applyBorder="1" applyAlignment="1" applyProtection="1">
      <alignment horizontal="left" vertical="center"/>
      <protection/>
    </xf>
    <xf numFmtId="2" fontId="26" fillId="0" borderId="11" xfId="0" applyNumberFormat="1" applyFont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172" fontId="16" fillId="0" borderId="0" xfId="42" applyNumberFormat="1" applyFont="1" applyFill="1" applyBorder="1" applyAlignment="1" applyProtection="1">
      <alignment/>
      <protection locked="0"/>
    </xf>
    <xf numFmtId="1" fontId="16" fillId="0" borderId="0" xfId="57" applyNumberFormat="1" applyFont="1" applyFill="1" applyBorder="1" applyProtection="1">
      <alignment/>
      <protection locked="0"/>
    </xf>
    <xf numFmtId="172" fontId="27" fillId="0" borderId="0" xfId="42" applyNumberFormat="1" applyFont="1" applyFill="1" applyAlignment="1" applyProtection="1">
      <alignment/>
      <protection locked="0"/>
    </xf>
    <xf numFmtId="1" fontId="27" fillId="0" borderId="0" xfId="57" applyNumberFormat="1" applyFont="1" applyFill="1" applyAlignment="1" applyProtection="1">
      <alignment/>
      <protection locked="0"/>
    </xf>
    <xf numFmtId="2" fontId="35" fillId="0" borderId="11" xfId="0" applyNumberFormat="1" applyFont="1" applyBorder="1" applyAlignment="1" applyProtection="1">
      <alignment horizontal="left" vertical="center" wrapText="1"/>
      <protection/>
    </xf>
    <xf numFmtId="10" fontId="26" fillId="0" borderId="11" xfId="61" applyNumberFormat="1" applyFont="1" applyBorder="1" applyAlignment="1" applyProtection="1">
      <alignment horizontal="center" vertical="center"/>
      <protection/>
    </xf>
    <xf numFmtId="172" fontId="21" fillId="0" borderId="0" xfId="42" applyNumberFormat="1" applyFont="1" applyBorder="1" applyAlignment="1" applyProtection="1">
      <alignment/>
      <protection locked="0"/>
    </xf>
    <xf numFmtId="1" fontId="21" fillId="0" borderId="0" xfId="0" applyNumberFormat="1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Border="1" applyAlignment="1" applyProtection="1">
      <alignment/>
      <protection locked="0"/>
    </xf>
    <xf numFmtId="49" fontId="33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Alignment="1">
      <alignment/>
    </xf>
    <xf numFmtId="49" fontId="35" fillId="0" borderId="11" xfId="57" applyNumberFormat="1" applyFont="1" applyFill="1" applyBorder="1" applyAlignment="1" applyProtection="1">
      <alignment horizontal="left" vertical="center" wrapText="1"/>
      <protection/>
    </xf>
    <xf numFmtId="49" fontId="35" fillId="0" borderId="11" xfId="57" applyNumberFormat="1" applyFont="1" applyFill="1" applyBorder="1" applyAlignment="1" applyProtection="1">
      <alignment vertical="center" wrapText="1"/>
      <protection/>
    </xf>
    <xf numFmtId="49" fontId="35" fillId="0" borderId="0" xfId="57" applyNumberFormat="1" applyFont="1" applyFill="1" applyAlignment="1" applyProtection="1">
      <alignment/>
      <protection locked="0"/>
    </xf>
    <xf numFmtId="49" fontId="26" fillId="0" borderId="0" xfId="57" applyNumberFormat="1" applyFont="1" applyFill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/>
      <protection locked="0"/>
    </xf>
    <xf numFmtId="49" fontId="23" fillId="0" borderId="0" xfId="57" applyNumberFormat="1" applyFont="1" applyFill="1" applyProtection="1">
      <alignment/>
      <protection locked="0"/>
    </xf>
    <xf numFmtId="49" fontId="24" fillId="0" borderId="0" xfId="57" applyNumberFormat="1" applyFont="1" applyFill="1" applyProtection="1">
      <alignment/>
      <protection locked="0"/>
    </xf>
    <xf numFmtId="49" fontId="35" fillId="0" borderId="0" xfId="57" applyNumberFormat="1" applyFont="1" applyFill="1" applyAlignment="1" applyProtection="1">
      <alignment horizontal="center"/>
      <protection locked="0"/>
    </xf>
    <xf numFmtId="172" fontId="23" fillId="0" borderId="11" xfId="42" applyNumberFormat="1" applyFont="1" applyFill="1" applyBorder="1" applyAlignment="1" applyProtection="1">
      <alignment horizontal="center" vertical="center"/>
      <protection locked="0"/>
    </xf>
    <xf numFmtId="3" fontId="16" fillId="0" borderId="0" xfId="57" applyNumberFormat="1" applyFont="1" applyFill="1" applyAlignment="1" applyProtection="1">
      <alignment vertical="center"/>
      <protection locked="0"/>
    </xf>
    <xf numFmtId="3" fontId="26" fillId="0" borderId="0" xfId="57" applyNumberFormat="1" applyFont="1" applyFill="1" applyAlignment="1" applyProtection="1">
      <alignment vertical="center"/>
      <protection locked="0"/>
    </xf>
    <xf numFmtId="3" fontId="16" fillId="0" borderId="0" xfId="57" applyNumberFormat="1" applyFont="1" applyFill="1" applyProtection="1">
      <alignment/>
      <protection locked="0"/>
    </xf>
    <xf numFmtId="3" fontId="22" fillId="0" borderId="0" xfId="57" applyNumberFormat="1" applyFont="1" applyFill="1" applyAlignment="1" applyProtection="1">
      <alignment vertical="center"/>
      <protection locked="0"/>
    </xf>
    <xf numFmtId="3" fontId="22" fillId="0" borderId="0" xfId="57" applyNumberFormat="1" applyFont="1" applyFill="1" applyProtection="1">
      <alignment/>
      <protection locked="0"/>
    </xf>
    <xf numFmtId="49" fontId="25" fillId="0" borderId="0" xfId="0" applyNumberFormat="1" applyFont="1" applyAlignment="1" applyProtection="1">
      <alignment/>
      <protection locked="0"/>
    </xf>
    <xf numFmtId="49" fontId="34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49" fontId="25" fillId="0" borderId="0" xfId="57" applyNumberFormat="1" applyFont="1" applyFill="1" applyAlignment="1" applyProtection="1">
      <alignment/>
      <protection locked="0"/>
    </xf>
    <xf numFmtId="0" fontId="16" fillId="0" borderId="0" xfId="57" applyNumberFormat="1" applyFont="1" applyFill="1" applyAlignment="1" applyProtection="1">
      <alignment vertical="center"/>
      <protection locked="0"/>
    </xf>
    <xf numFmtId="49" fontId="22" fillId="0" borderId="0" xfId="57" applyNumberFormat="1" applyFont="1" applyFill="1" applyAlignment="1" applyProtection="1">
      <alignment horizontal="center"/>
      <protection locked="0"/>
    </xf>
    <xf numFmtId="49" fontId="26" fillId="0" borderId="11" xfId="58" applyNumberFormat="1" applyFont="1" applyBorder="1" applyAlignment="1" applyProtection="1">
      <alignment horizontal="center" wrapText="1"/>
      <protection/>
    </xf>
    <xf numFmtId="49" fontId="26" fillId="0" borderId="11" xfId="58" applyNumberFormat="1" applyFont="1" applyBorder="1" applyAlignment="1" applyProtection="1">
      <alignment horizontal="center"/>
      <protection/>
    </xf>
    <xf numFmtId="49" fontId="26" fillId="0" borderId="16" xfId="58" applyNumberFormat="1" applyFont="1" applyBorder="1" applyAlignment="1" applyProtection="1">
      <alignment horizontal="center" vertical="center"/>
      <protection/>
    </xf>
    <xf numFmtId="49" fontId="26" fillId="0" borderId="17" xfId="58" applyNumberFormat="1" applyFont="1" applyBorder="1" applyAlignment="1" applyProtection="1">
      <alignment horizontal="center" vertical="center"/>
      <protection/>
    </xf>
    <xf numFmtId="49" fontId="26" fillId="0" borderId="12" xfId="58" applyNumberFormat="1" applyFont="1" applyBorder="1" applyAlignment="1" applyProtection="1">
      <alignment horizontal="center" vertical="center"/>
      <protection/>
    </xf>
    <xf numFmtId="49" fontId="26" fillId="0" borderId="13" xfId="58" applyNumberFormat="1" applyFont="1" applyBorder="1" applyAlignment="1" applyProtection="1">
      <alignment horizontal="center" vertical="center" wrapText="1"/>
      <protection/>
    </xf>
    <xf numFmtId="49" fontId="26" fillId="0" borderId="18" xfId="58" applyNumberFormat="1" applyFont="1" applyBorder="1" applyAlignment="1" applyProtection="1">
      <alignment horizontal="center" vertical="center" wrapText="1"/>
      <protection/>
    </xf>
    <xf numFmtId="49" fontId="26" fillId="0" borderId="19" xfId="58" applyNumberFormat="1" applyFont="1" applyBorder="1" applyAlignment="1" applyProtection="1">
      <alignment horizontal="center" vertical="center" wrapText="1"/>
      <protection/>
    </xf>
    <xf numFmtId="49" fontId="26" fillId="0" borderId="11" xfId="58" applyNumberFormat="1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2" fillId="0" borderId="0" xfId="58" applyNumberFormat="1" applyFont="1" applyAlignment="1" applyProtection="1">
      <alignment horizontal="center" vertical="center" wrapText="1"/>
      <protection locked="0"/>
    </xf>
    <xf numFmtId="49" fontId="23" fillId="24" borderId="0" xfId="58" applyNumberFormat="1" applyFont="1" applyFill="1" applyBorder="1" applyAlignment="1" applyProtection="1">
      <alignment horizontal="left"/>
      <protection locked="0"/>
    </xf>
    <xf numFmtId="49" fontId="24" fillId="0" borderId="0" xfId="58" applyNumberFormat="1" applyFont="1" applyBorder="1" applyAlignment="1" applyProtection="1">
      <alignment horizontal="left" wrapText="1"/>
      <protection locked="0"/>
    </xf>
    <xf numFmtId="49" fontId="33" fillId="0" borderId="0" xfId="58" applyNumberFormat="1" applyFont="1" applyAlignment="1" applyProtection="1">
      <alignment horizontal="center"/>
      <protection locked="0"/>
    </xf>
    <xf numFmtId="49" fontId="16" fillId="0" borderId="0" xfId="58" applyNumberFormat="1" applyFont="1" applyBorder="1" applyAlignment="1" applyProtection="1">
      <alignment horizontal="left"/>
      <protection locked="0"/>
    </xf>
    <xf numFmtId="49" fontId="16" fillId="0" borderId="0" xfId="57" applyNumberFormat="1" applyFont="1" applyFill="1" applyAlignment="1" applyProtection="1">
      <alignment horizontal="center"/>
      <protection locked="0"/>
    </xf>
    <xf numFmtId="49" fontId="22" fillId="0" borderId="0" xfId="58" applyNumberFormat="1" applyFont="1" applyBorder="1" applyAlignment="1" applyProtection="1">
      <alignment horizontal="left"/>
      <protection locked="0"/>
    </xf>
    <xf numFmtId="49" fontId="25" fillId="0" borderId="15" xfId="58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 vertical="center" wrapText="1"/>
      <protection/>
    </xf>
    <xf numFmtId="49" fontId="26" fillId="0" borderId="20" xfId="0" applyNumberFormat="1" applyFont="1" applyBorder="1" applyAlignment="1" applyProtection="1">
      <alignment horizontal="center" vertical="center"/>
      <protection/>
    </xf>
    <xf numFmtId="49" fontId="26" fillId="0" borderId="21" xfId="0" applyNumberFormat="1" applyFont="1" applyBorder="1" applyAlignment="1" applyProtection="1">
      <alignment horizontal="center" vertical="center"/>
      <protection/>
    </xf>
    <xf numFmtId="49" fontId="26" fillId="0" borderId="13" xfId="0" applyNumberFormat="1" applyFont="1" applyBorder="1" applyAlignment="1" applyProtection="1">
      <alignment horizontal="center" vertical="center" wrapText="1"/>
      <protection/>
    </xf>
    <xf numFmtId="49" fontId="26" fillId="0" borderId="18" xfId="0" applyNumberFormat="1" applyFont="1" applyBorder="1" applyAlignment="1" applyProtection="1">
      <alignment horizontal="center" vertical="center" wrapText="1"/>
      <protection/>
    </xf>
    <xf numFmtId="49" fontId="26" fillId="0" borderId="19" xfId="0" applyNumberFormat="1" applyFont="1" applyBorder="1" applyAlignment="1" applyProtection="1">
      <alignment horizontal="center" vertical="center" wrapText="1"/>
      <protection/>
    </xf>
    <xf numFmtId="49" fontId="33" fillId="0" borderId="0" xfId="0" applyNumberFormat="1" applyFont="1" applyBorder="1" applyAlignment="1" applyProtection="1">
      <alignment horizontal="left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3" fillId="24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Border="1" applyAlignment="1" applyProtection="1">
      <alignment horizontal="left" wrapText="1"/>
      <protection locked="0"/>
    </xf>
    <xf numFmtId="49" fontId="33" fillId="0" borderId="0" xfId="0" applyNumberFormat="1" applyFont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37" fillId="0" borderId="0" xfId="0" applyNumberFormat="1" applyFont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 wrapText="1"/>
      <protection/>
    </xf>
    <xf numFmtId="49" fontId="26" fillId="0" borderId="11" xfId="0" applyNumberFormat="1" applyFont="1" applyBorder="1" applyAlignment="1" applyProtection="1">
      <alignment horizontal="center"/>
      <protection/>
    </xf>
    <xf numFmtId="49" fontId="26" fillId="0" borderId="16" xfId="0" applyNumberFormat="1" applyFont="1" applyBorder="1" applyAlignment="1" applyProtection="1">
      <alignment horizontal="center" vertical="center"/>
      <protection/>
    </xf>
    <xf numFmtId="49" fontId="26" fillId="0" borderId="17" xfId="0" applyNumberFormat="1" applyFont="1" applyBorder="1" applyAlignment="1" applyProtection="1">
      <alignment horizontal="center" vertical="center"/>
      <protection/>
    </xf>
    <xf numFmtId="49" fontId="26" fillId="0" borderId="1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49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0" xfId="57" applyNumberFormat="1" applyFont="1" applyFill="1" applyAlignment="1" applyProtection="1">
      <alignment horizontal="center" vertical="center" wrapText="1"/>
      <protection locked="0"/>
    </xf>
    <xf numFmtId="0" fontId="24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57" applyNumberFormat="1" applyFont="1" applyFill="1" applyAlignment="1" applyProtection="1">
      <alignment horizontal="center" vertical="center" wrapText="1"/>
      <protection locked="0"/>
    </xf>
    <xf numFmtId="49" fontId="16" fillId="0" borderId="16" xfId="57" applyNumberFormat="1" applyFont="1" applyFill="1" applyBorder="1" applyAlignment="1" applyProtection="1">
      <alignment horizontal="center" vertical="center" wrapText="1"/>
      <protection/>
    </xf>
    <xf numFmtId="49" fontId="16" fillId="0" borderId="17" xfId="57" applyNumberFormat="1" applyFont="1" applyFill="1" applyBorder="1" applyAlignment="1" applyProtection="1">
      <alignment horizontal="center" vertical="center" wrapText="1"/>
      <protection/>
    </xf>
    <xf numFmtId="49" fontId="16" fillId="0" borderId="14" xfId="57" applyNumberFormat="1" applyFont="1" applyFill="1" applyBorder="1" applyAlignment="1" applyProtection="1">
      <alignment horizontal="center" vertical="center"/>
      <protection/>
    </xf>
    <xf numFmtId="49" fontId="16" fillId="0" borderId="22" xfId="57" applyNumberFormat="1" applyFont="1" applyFill="1" applyBorder="1" applyAlignment="1" applyProtection="1">
      <alignment horizontal="center" vertical="center"/>
      <protection/>
    </xf>
    <xf numFmtId="49" fontId="16" fillId="0" borderId="11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22</xdr:row>
      <xdr:rowOff>0</xdr:rowOff>
    </xdr:from>
    <xdr:ext cx="95250" cy="238125"/>
    <xdr:sp>
      <xdr:nvSpPr>
        <xdr:cNvPr id="1" name="Text Box 1"/>
        <xdr:cNvSpPr txBox="1">
          <a:spLocks noChangeArrowheads="1"/>
        </xdr:cNvSpPr>
      </xdr:nvSpPr>
      <xdr:spPr>
        <a:xfrm>
          <a:off x="7467600" y="54387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2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3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4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5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0" cy="247650"/>
    <xdr:sp>
      <xdr:nvSpPr>
        <xdr:cNvPr id="6" name="Text Box 1"/>
        <xdr:cNvSpPr txBox="1">
          <a:spLocks noChangeArrowheads="1"/>
        </xdr:cNvSpPr>
      </xdr:nvSpPr>
      <xdr:spPr>
        <a:xfrm>
          <a:off x="35337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95250" cy="247650"/>
    <xdr:sp>
      <xdr:nvSpPr>
        <xdr:cNvPr id="7" name="Text Box 1"/>
        <xdr:cNvSpPr txBox="1">
          <a:spLocks noChangeArrowheads="1"/>
        </xdr:cNvSpPr>
      </xdr:nvSpPr>
      <xdr:spPr>
        <a:xfrm>
          <a:off x="8324850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8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10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5250" cy="304800"/>
    <xdr:sp>
      <xdr:nvSpPr>
        <xdr:cNvPr id="12" name="Text Box 1"/>
        <xdr:cNvSpPr txBox="1">
          <a:spLocks noChangeArrowheads="1"/>
        </xdr:cNvSpPr>
      </xdr:nvSpPr>
      <xdr:spPr>
        <a:xfrm>
          <a:off x="8324850" y="62388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0" cy="247650"/>
    <xdr:sp>
      <xdr:nvSpPr>
        <xdr:cNvPr id="13" name="Text Box 1"/>
        <xdr:cNvSpPr txBox="1">
          <a:spLocks noChangeArrowheads="1"/>
        </xdr:cNvSpPr>
      </xdr:nvSpPr>
      <xdr:spPr>
        <a:xfrm>
          <a:off x="35337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257175"/>
    <xdr:sp>
      <xdr:nvSpPr>
        <xdr:cNvPr id="14" name="Text Box 1"/>
        <xdr:cNvSpPr txBox="1">
          <a:spLocks noChangeArrowheads="1"/>
        </xdr:cNvSpPr>
      </xdr:nvSpPr>
      <xdr:spPr>
        <a:xfrm>
          <a:off x="8886825" y="6238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5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6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7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8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0" cy="247650"/>
    <xdr:sp>
      <xdr:nvSpPr>
        <xdr:cNvPr id="19" name="Text Box 1"/>
        <xdr:cNvSpPr txBox="1">
          <a:spLocks noChangeArrowheads="1"/>
        </xdr:cNvSpPr>
      </xdr:nvSpPr>
      <xdr:spPr>
        <a:xfrm>
          <a:off x="26193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95250" cy="247650"/>
    <xdr:sp>
      <xdr:nvSpPr>
        <xdr:cNvPr id="20" name="Text Box 1"/>
        <xdr:cNvSpPr txBox="1">
          <a:spLocks noChangeArrowheads="1"/>
        </xdr:cNvSpPr>
      </xdr:nvSpPr>
      <xdr:spPr>
        <a:xfrm>
          <a:off x="976312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1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3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0" cy="247650"/>
    <xdr:sp>
      <xdr:nvSpPr>
        <xdr:cNvPr id="25" name="Text Box 1"/>
        <xdr:cNvSpPr txBox="1">
          <a:spLocks noChangeArrowheads="1"/>
        </xdr:cNvSpPr>
      </xdr:nvSpPr>
      <xdr:spPr>
        <a:xfrm>
          <a:off x="35337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276225"/>
    <xdr:sp>
      <xdr:nvSpPr>
        <xdr:cNvPr id="26" name="Text Box 1"/>
        <xdr:cNvSpPr txBox="1">
          <a:spLocks noChangeArrowheads="1"/>
        </xdr:cNvSpPr>
      </xdr:nvSpPr>
      <xdr:spPr>
        <a:xfrm>
          <a:off x="3533775" y="4962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95250" cy="276225"/>
    <xdr:sp>
      <xdr:nvSpPr>
        <xdr:cNvPr id="27" name="Text Box 1"/>
        <xdr:cNvSpPr txBox="1">
          <a:spLocks noChangeArrowheads="1"/>
        </xdr:cNvSpPr>
      </xdr:nvSpPr>
      <xdr:spPr>
        <a:xfrm>
          <a:off x="8324850" y="4962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276225"/>
    <xdr:sp>
      <xdr:nvSpPr>
        <xdr:cNvPr id="28" name="Text Box 1"/>
        <xdr:cNvSpPr txBox="1">
          <a:spLocks noChangeArrowheads="1"/>
        </xdr:cNvSpPr>
      </xdr:nvSpPr>
      <xdr:spPr>
        <a:xfrm>
          <a:off x="3533775" y="4962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76225"/>
    <xdr:sp>
      <xdr:nvSpPr>
        <xdr:cNvPr id="29" name="Text Box 1"/>
        <xdr:cNvSpPr txBox="1">
          <a:spLocks noChangeArrowheads="1"/>
        </xdr:cNvSpPr>
      </xdr:nvSpPr>
      <xdr:spPr>
        <a:xfrm>
          <a:off x="2619375" y="4962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276225"/>
    <xdr:sp>
      <xdr:nvSpPr>
        <xdr:cNvPr id="30" name="Text Box 1"/>
        <xdr:cNvSpPr txBox="1">
          <a:spLocks noChangeArrowheads="1"/>
        </xdr:cNvSpPr>
      </xdr:nvSpPr>
      <xdr:spPr>
        <a:xfrm>
          <a:off x="3533775" y="4962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295275"/>
    <xdr:sp>
      <xdr:nvSpPr>
        <xdr:cNvPr id="31" name="Text Box 1"/>
        <xdr:cNvSpPr txBox="1">
          <a:spLocks noChangeArrowheads="1"/>
        </xdr:cNvSpPr>
      </xdr:nvSpPr>
      <xdr:spPr>
        <a:xfrm>
          <a:off x="8886825" y="62388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95275"/>
    <xdr:sp>
      <xdr:nvSpPr>
        <xdr:cNvPr id="32" name="Text Box 1"/>
        <xdr:cNvSpPr txBox="1">
          <a:spLocks noChangeArrowheads="1"/>
        </xdr:cNvSpPr>
      </xdr:nvSpPr>
      <xdr:spPr>
        <a:xfrm>
          <a:off x="8886825" y="74009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5250" cy="209550"/>
    <xdr:sp>
      <xdr:nvSpPr>
        <xdr:cNvPr id="33" name="Text Box 1"/>
        <xdr:cNvSpPr txBox="1">
          <a:spLocks noChangeArrowheads="1"/>
        </xdr:cNvSpPr>
      </xdr:nvSpPr>
      <xdr:spPr>
        <a:xfrm>
          <a:off x="2619375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95250" cy="209550"/>
    <xdr:sp>
      <xdr:nvSpPr>
        <xdr:cNvPr id="34" name="Text Box 1"/>
        <xdr:cNvSpPr txBox="1">
          <a:spLocks noChangeArrowheads="1"/>
        </xdr:cNvSpPr>
      </xdr:nvSpPr>
      <xdr:spPr>
        <a:xfrm>
          <a:off x="3533775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95250" cy="28575"/>
    <xdr:sp>
      <xdr:nvSpPr>
        <xdr:cNvPr id="1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8575"/>
    <xdr:sp>
      <xdr:nvSpPr>
        <xdr:cNvPr id="2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3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4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5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6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0" cy="28575"/>
    <xdr:sp>
      <xdr:nvSpPr>
        <xdr:cNvPr id="7" name="Text Box 1"/>
        <xdr:cNvSpPr txBox="1">
          <a:spLocks noChangeArrowheads="1"/>
        </xdr:cNvSpPr>
      </xdr:nvSpPr>
      <xdr:spPr>
        <a:xfrm>
          <a:off x="2914650" y="15240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0" cy="28575"/>
    <xdr:sp>
      <xdr:nvSpPr>
        <xdr:cNvPr id="8" name="Text Box 1"/>
        <xdr:cNvSpPr txBox="1">
          <a:spLocks noChangeArrowheads="1"/>
        </xdr:cNvSpPr>
      </xdr:nvSpPr>
      <xdr:spPr>
        <a:xfrm>
          <a:off x="2914650" y="15240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5250" cy="28575"/>
    <xdr:sp>
      <xdr:nvSpPr>
        <xdr:cNvPr id="9" name="Text Box 1"/>
        <xdr:cNvSpPr txBox="1">
          <a:spLocks noChangeArrowheads="1"/>
        </xdr:cNvSpPr>
      </xdr:nvSpPr>
      <xdr:spPr>
        <a:xfrm>
          <a:off x="10163175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5250" cy="28575"/>
    <xdr:sp>
      <xdr:nvSpPr>
        <xdr:cNvPr id="10" name="Text Box 1"/>
        <xdr:cNvSpPr txBox="1">
          <a:spLocks noChangeArrowheads="1"/>
        </xdr:cNvSpPr>
      </xdr:nvSpPr>
      <xdr:spPr>
        <a:xfrm>
          <a:off x="10163175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1" name="Text Box 1"/>
        <xdr:cNvSpPr txBox="1">
          <a:spLocks noChangeArrowheads="1"/>
        </xdr:cNvSpPr>
      </xdr:nvSpPr>
      <xdr:spPr>
        <a:xfrm>
          <a:off x="1016317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2" name="Text Box 1"/>
        <xdr:cNvSpPr txBox="1">
          <a:spLocks noChangeArrowheads="1"/>
        </xdr:cNvSpPr>
      </xdr:nvSpPr>
      <xdr:spPr>
        <a:xfrm>
          <a:off x="1016317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3" name="Text Box 1"/>
        <xdr:cNvSpPr txBox="1">
          <a:spLocks noChangeArrowheads="1"/>
        </xdr:cNvSpPr>
      </xdr:nvSpPr>
      <xdr:spPr>
        <a:xfrm>
          <a:off x="1016317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4" name="Text Box 1"/>
        <xdr:cNvSpPr txBox="1">
          <a:spLocks noChangeArrowheads="1"/>
        </xdr:cNvSpPr>
      </xdr:nvSpPr>
      <xdr:spPr>
        <a:xfrm>
          <a:off x="1016317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8575"/>
    <xdr:sp>
      <xdr:nvSpPr>
        <xdr:cNvPr id="15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8575"/>
    <xdr:sp>
      <xdr:nvSpPr>
        <xdr:cNvPr id="16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17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18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19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20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5250" cy="38100"/>
    <xdr:sp>
      <xdr:nvSpPr>
        <xdr:cNvPr id="21" name="Text Box 1"/>
        <xdr:cNvSpPr txBox="1">
          <a:spLocks noChangeArrowheads="1"/>
        </xdr:cNvSpPr>
      </xdr:nvSpPr>
      <xdr:spPr>
        <a:xfrm>
          <a:off x="2914650" y="83439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5250" cy="38100"/>
    <xdr:sp>
      <xdr:nvSpPr>
        <xdr:cNvPr id="22" name="Text Box 1"/>
        <xdr:cNvSpPr txBox="1">
          <a:spLocks noChangeArrowheads="1"/>
        </xdr:cNvSpPr>
      </xdr:nvSpPr>
      <xdr:spPr>
        <a:xfrm>
          <a:off x="2914650" y="83439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57421875" style="0" customWidth="1"/>
    <col min="2" max="2" width="31.140625" style="0" customWidth="1"/>
    <col min="3" max="3" width="12.28125" style="0" customWidth="1"/>
    <col min="4" max="4" width="7.8515625" style="0" customWidth="1"/>
    <col min="5" max="5" width="8.140625" style="0" customWidth="1"/>
    <col min="6" max="6" width="8.421875" style="0" customWidth="1"/>
    <col min="7" max="7" width="8.57421875" style="0" customWidth="1"/>
    <col min="9" max="9" width="8.28125" style="0" customWidth="1"/>
    <col min="11" max="11" width="9.7109375" style="0" customWidth="1"/>
    <col min="12" max="12" width="15.140625" style="0" customWidth="1"/>
  </cols>
  <sheetData>
    <row r="1" spans="1:12" ht="18.75">
      <c r="A1" s="1" t="s">
        <v>65</v>
      </c>
      <c r="B1" s="2"/>
      <c r="C1" s="148" t="s">
        <v>70</v>
      </c>
      <c r="D1" s="148"/>
      <c r="E1" s="148"/>
      <c r="F1" s="148"/>
      <c r="G1" s="148"/>
      <c r="H1" s="148"/>
      <c r="I1" s="148"/>
      <c r="J1" s="149" t="s">
        <v>68</v>
      </c>
      <c r="K1" s="149"/>
      <c r="L1" s="149"/>
    </row>
    <row r="2" spans="1:12" ht="18.75">
      <c r="A2" s="3" t="s">
        <v>69</v>
      </c>
      <c r="B2" s="2"/>
      <c r="C2" s="148"/>
      <c r="D2" s="148"/>
      <c r="E2" s="148"/>
      <c r="F2" s="148"/>
      <c r="G2" s="148"/>
      <c r="H2" s="148"/>
      <c r="I2" s="148"/>
      <c r="J2" s="150" t="s">
        <v>72</v>
      </c>
      <c r="K2" s="150"/>
      <c r="L2" s="150"/>
    </row>
    <row r="3" spans="1:12" ht="18.75">
      <c r="A3" s="3" t="s">
        <v>2</v>
      </c>
      <c r="B3" s="2"/>
      <c r="C3" s="151" t="s">
        <v>131</v>
      </c>
      <c r="D3" s="151"/>
      <c r="E3" s="151"/>
      <c r="F3" s="151"/>
      <c r="G3" s="151"/>
      <c r="H3" s="151"/>
      <c r="I3" s="151"/>
      <c r="J3" s="152" t="s">
        <v>67</v>
      </c>
      <c r="K3" s="152"/>
      <c r="L3" s="152"/>
    </row>
    <row r="4" spans="1:12" ht="18.75">
      <c r="A4" s="3" t="s">
        <v>63</v>
      </c>
      <c r="B4" s="2"/>
      <c r="C4" s="5"/>
      <c r="D4" s="5"/>
      <c r="E4" s="6"/>
      <c r="F4" s="6"/>
      <c r="G4" s="6"/>
      <c r="H4" s="5"/>
      <c r="I4" s="5"/>
      <c r="J4" s="154" t="s">
        <v>73</v>
      </c>
      <c r="K4" s="154"/>
      <c r="L4" s="154"/>
    </row>
    <row r="5" spans="1:12" ht="18.75">
      <c r="A5" s="3" t="s">
        <v>52</v>
      </c>
      <c r="B5" s="2"/>
      <c r="C5" s="2"/>
      <c r="D5" s="2"/>
      <c r="E5" s="2"/>
      <c r="F5" s="2"/>
      <c r="G5" s="2"/>
      <c r="H5" s="2"/>
      <c r="I5" s="2"/>
      <c r="J5" s="2"/>
      <c r="K5" s="7"/>
      <c r="L5" s="8" t="s">
        <v>12</v>
      </c>
    </row>
    <row r="6" spans="1:12" ht="15.75" customHeight="1">
      <c r="A6" s="137" t="s">
        <v>13</v>
      </c>
      <c r="B6" s="139" t="s">
        <v>64</v>
      </c>
      <c r="C6" s="139" t="s">
        <v>3</v>
      </c>
      <c r="D6" s="142" t="s">
        <v>53</v>
      </c>
      <c r="E6" s="143"/>
      <c r="F6" s="143"/>
      <c r="G6" s="143"/>
      <c r="H6" s="143"/>
      <c r="I6" s="143"/>
      <c r="J6" s="143"/>
      <c r="K6" s="143"/>
      <c r="L6" s="144"/>
    </row>
    <row r="7" spans="1:12" ht="15.75" customHeight="1">
      <c r="A7" s="138"/>
      <c r="B7" s="140"/>
      <c r="C7" s="140"/>
      <c r="D7" s="142" t="s">
        <v>14</v>
      </c>
      <c r="E7" s="143"/>
      <c r="F7" s="143"/>
      <c r="G7" s="143"/>
      <c r="H7" s="143"/>
      <c r="I7" s="143"/>
      <c r="J7" s="143"/>
      <c r="K7" s="144"/>
      <c r="L7" s="145" t="s">
        <v>66</v>
      </c>
    </row>
    <row r="8" spans="1:12" ht="15.75" customHeight="1">
      <c r="A8" s="138"/>
      <c r="B8" s="140"/>
      <c r="C8" s="140"/>
      <c r="D8" s="139" t="s">
        <v>3</v>
      </c>
      <c r="E8" s="142" t="s">
        <v>50</v>
      </c>
      <c r="F8" s="143"/>
      <c r="G8" s="143"/>
      <c r="H8" s="143"/>
      <c r="I8" s="143"/>
      <c r="J8" s="143"/>
      <c r="K8" s="144"/>
      <c r="L8" s="145"/>
    </row>
    <row r="9" spans="1:12" ht="86.25" customHeight="1">
      <c r="A9" s="138"/>
      <c r="B9" s="140"/>
      <c r="C9" s="141"/>
      <c r="D9" s="141"/>
      <c r="E9" s="29" t="s">
        <v>21</v>
      </c>
      <c r="F9" s="29" t="s">
        <v>15</v>
      </c>
      <c r="G9" s="29" t="s">
        <v>62</v>
      </c>
      <c r="H9" s="29" t="s">
        <v>20</v>
      </c>
      <c r="I9" s="29" t="s">
        <v>23</v>
      </c>
      <c r="J9" s="29" t="s">
        <v>22</v>
      </c>
      <c r="K9" s="29" t="s">
        <v>16</v>
      </c>
      <c r="L9" s="145"/>
    </row>
    <row r="10" spans="1:12" ht="15.75" customHeight="1">
      <c r="A10" s="138"/>
      <c r="B10" s="9" t="s">
        <v>49</v>
      </c>
      <c r="C10" s="9" t="s">
        <v>0</v>
      </c>
      <c r="D10" s="9" t="s">
        <v>1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</row>
    <row r="11" spans="1:12" ht="21.75" customHeight="1">
      <c r="A11" s="16" t="s">
        <v>32</v>
      </c>
      <c r="B11" s="17" t="s">
        <v>33</v>
      </c>
      <c r="C11" s="30">
        <v>10226</v>
      </c>
      <c r="D11" s="30">
        <v>22</v>
      </c>
      <c r="E11" s="30">
        <v>6</v>
      </c>
      <c r="F11" s="30">
        <v>0</v>
      </c>
      <c r="G11" s="30">
        <v>15</v>
      </c>
      <c r="H11" s="30">
        <v>0</v>
      </c>
      <c r="I11" s="30">
        <v>0</v>
      </c>
      <c r="J11" s="30">
        <v>0</v>
      </c>
      <c r="K11" s="30">
        <v>1</v>
      </c>
      <c r="L11" s="30">
        <v>10204</v>
      </c>
    </row>
    <row r="12" spans="1:12" ht="21.75" customHeight="1">
      <c r="A12" s="19">
        <v>1</v>
      </c>
      <c r="B12" s="20" t="s">
        <v>34</v>
      </c>
      <c r="C12" s="30">
        <v>4266</v>
      </c>
      <c r="D12" s="30">
        <v>2</v>
      </c>
      <c r="E12" s="21">
        <v>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1</v>
      </c>
      <c r="L12" s="21">
        <v>4264</v>
      </c>
    </row>
    <row r="13" spans="1:14" ht="21.75" customHeight="1">
      <c r="A13" s="19">
        <v>2</v>
      </c>
      <c r="B13" s="20" t="s">
        <v>58</v>
      </c>
      <c r="C13" s="30">
        <v>5960</v>
      </c>
      <c r="D13" s="30">
        <v>20</v>
      </c>
      <c r="E13" s="21">
        <v>5</v>
      </c>
      <c r="F13" s="21">
        <v>0</v>
      </c>
      <c r="G13" s="21">
        <v>15</v>
      </c>
      <c r="H13" s="21">
        <v>0</v>
      </c>
      <c r="I13" s="21">
        <v>0</v>
      </c>
      <c r="J13" s="21">
        <v>0</v>
      </c>
      <c r="K13" s="21">
        <v>0</v>
      </c>
      <c r="L13" s="21">
        <v>5940</v>
      </c>
      <c r="N13" s="116"/>
    </row>
    <row r="14" spans="1:12" ht="21.75" customHeight="1">
      <c r="A14" s="22" t="s">
        <v>35</v>
      </c>
      <c r="B14" s="23" t="s">
        <v>31</v>
      </c>
      <c r="C14" s="30">
        <v>142</v>
      </c>
      <c r="D14" s="3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142</v>
      </c>
    </row>
    <row r="15" spans="1:12" ht="21.75" customHeight="1">
      <c r="A15" s="22" t="s">
        <v>36</v>
      </c>
      <c r="B15" s="23" t="s">
        <v>54</v>
      </c>
      <c r="C15" s="30">
        <v>13</v>
      </c>
      <c r="D15" s="3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26</v>
      </c>
    </row>
    <row r="16" spans="1:14" ht="21.75" customHeight="1">
      <c r="A16" s="22" t="s">
        <v>37</v>
      </c>
      <c r="B16" s="23" t="s">
        <v>24</v>
      </c>
      <c r="C16" s="30">
        <v>10084</v>
      </c>
      <c r="D16" s="30">
        <v>22</v>
      </c>
      <c r="E16" s="18">
        <v>6</v>
      </c>
      <c r="F16" s="18">
        <v>0</v>
      </c>
      <c r="G16" s="18">
        <v>15</v>
      </c>
      <c r="H16" s="18">
        <v>0</v>
      </c>
      <c r="I16" s="18">
        <v>0</v>
      </c>
      <c r="J16" s="18">
        <v>0</v>
      </c>
      <c r="K16" s="18">
        <v>1</v>
      </c>
      <c r="L16" s="18">
        <v>10062</v>
      </c>
      <c r="N16" s="116"/>
    </row>
    <row r="17" spans="1:14" ht="21.75" customHeight="1">
      <c r="A17" s="22" t="s">
        <v>0</v>
      </c>
      <c r="B17" s="24" t="s">
        <v>25</v>
      </c>
      <c r="C17" s="30">
        <v>7410</v>
      </c>
      <c r="D17" s="30">
        <v>22</v>
      </c>
      <c r="E17" s="21">
        <v>6</v>
      </c>
      <c r="F17" s="21">
        <v>0</v>
      </c>
      <c r="G17" s="21">
        <v>15</v>
      </c>
      <c r="H17" s="21">
        <v>0</v>
      </c>
      <c r="I17" s="21">
        <v>0</v>
      </c>
      <c r="J17" s="21">
        <v>0</v>
      </c>
      <c r="K17" s="21">
        <v>1</v>
      </c>
      <c r="L17" s="21">
        <v>7388</v>
      </c>
      <c r="N17" s="116"/>
    </row>
    <row r="18" spans="1:14" ht="21.75" customHeight="1">
      <c r="A18" s="19" t="s">
        <v>38</v>
      </c>
      <c r="B18" s="20" t="s">
        <v>26</v>
      </c>
      <c r="C18" s="30">
        <v>5305</v>
      </c>
      <c r="D18" s="30">
        <v>21</v>
      </c>
      <c r="E18" s="18">
        <v>6</v>
      </c>
      <c r="F18" s="18">
        <v>0</v>
      </c>
      <c r="G18" s="18">
        <v>15</v>
      </c>
      <c r="H18" s="18">
        <v>0</v>
      </c>
      <c r="I18" s="18">
        <v>0</v>
      </c>
      <c r="J18" s="18">
        <v>0</v>
      </c>
      <c r="K18" s="18">
        <v>0</v>
      </c>
      <c r="L18" s="21">
        <v>5284</v>
      </c>
      <c r="N18" s="116"/>
    </row>
    <row r="19" spans="1:12" ht="21.75" customHeight="1">
      <c r="A19" s="19" t="s">
        <v>39</v>
      </c>
      <c r="B19" s="20" t="s">
        <v>17</v>
      </c>
      <c r="C19" s="30">
        <v>159</v>
      </c>
      <c r="D19" s="30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21">
        <v>159</v>
      </c>
    </row>
    <row r="20" spans="1:12" ht="21.75" customHeight="1">
      <c r="A20" s="19" t="s">
        <v>40</v>
      </c>
      <c r="B20" s="20" t="s">
        <v>27</v>
      </c>
      <c r="C20" s="30">
        <v>1823</v>
      </c>
      <c r="D20" s="30">
        <v>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1</v>
      </c>
      <c r="L20" s="21">
        <v>1822</v>
      </c>
    </row>
    <row r="21" spans="1:12" ht="21.75" customHeight="1">
      <c r="A21" s="19" t="s">
        <v>41</v>
      </c>
      <c r="B21" s="20" t="s">
        <v>18</v>
      </c>
      <c r="C21" s="30">
        <v>88</v>
      </c>
      <c r="D21" s="30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21">
        <v>88</v>
      </c>
    </row>
    <row r="22" spans="1:12" ht="21.75" customHeight="1">
      <c r="A22" s="19" t="s">
        <v>42</v>
      </c>
      <c r="B22" s="20" t="s">
        <v>19</v>
      </c>
      <c r="C22" s="30">
        <v>5</v>
      </c>
      <c r="D22" s="30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21">
        <v>5</v>
      </c>
    </row>
    <row r="23" spans="1:12" ht="21.75" customHeight="1">
      <c r="A23" s="19" t="s">
        <v>43</v>
      </c>
      <c r="B23" s="25" t="s">
        <v>28</v>
      </c>
      <c r="C23" s="30">
        <v>0</v>
      </c>
      <c r="D23" s="30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21">
        <v>0</v>
      </c>
    </row>
    <row r="24" spans="1:12" ht="21.75" customHeight="1">
      <c r="A24" s="19" t="s">
        <v>57</v>
      </c>
      <c r="B24" s="20" t="s">
        <v>29</v>
      </c>
      <c r="C24" s="30">
        <v>30</v>
      </c>
      <c r="D24" s="30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21">
        <v>30</v>
      </c>
    </row>
    <row r="25" spans="1:12" ht="21.75" customHeight="1">
      <c r="A25" s="22" t="s">
        <v>1</v>
      </c>
      <c r="B25" s="24" t="s">
        <v>30</v>
      </c>
      <c r="C25" s="30">
        <v>2674</v>
      </c>
      <c r="D25" s="30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2674</v>
      </c>
    </row>
    <row r="26" spans="1:15" ht="21.75" customHeight="1">
      <c r="A26" s="19" t="s">
        <v>44</v>
      </c>
      <c r="B26" s="26" t="s">
        <v>48</v>
      </c>
      <c r="C26" s="30">
        <v>2627</v>
      </c>
      <c r="D26" s="30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2627</v>
      </c>
      <c r="N26" s="116"/>
      <c r="O26" s="116"/>
    </row>
    <row r="27" spans="1:12" ht="21.75" customHeight="1">
      <c r="A27" s="19" t="s">
        <v>45</v>
      </c>
      <c r="B27" s="26" t="s">
        <v>47</v>
      </c>
      <c r="C27" s="30">
        <v>0</v>
      </c>
      <c r="D27" s="30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1:14" ht="21.75" customHeight="1">
      <c r="A28" s="19" t="s">
        <v>46</v>
      </c>
      <c r="B28" s="26" t="s">
        <v>71</v>
      </c>
      <c r="C28" s="30">
        <v>47</v>
      </c>
      <c r="D28" s="30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47</v>
      </c>
      <c r="N28" s="116"/>
    </row>
    <row r="29" spans="1:12" ht="21.75" customHeight="1">
      <c r="A29" s="22" t="s">
        <v>51</v>
      </c>
      <c r="B29" s="27" t="s">
        <v>74</v>
      </c>
      <c r="C29" s="28">
        <f>(C18+C19)/C17</f>
        <v>0.7373819163292847</v>
      </c>
      <c r="D29" s="28">
        <f aca="true" t="shared" si="0" ref="D29:L29">(D18+D19)/D17</f>
        <v>0.9545454545454546</v>
      </c>
      <c r="E29" s="28">
        <f t="shared" si="0"/>
        <v>1</v>
      </c>
      <c r="F29" s="28" t="e">
        <f t="shared" si="0"/>
        <v>#DIV/0!</v>
      </c>
      <c r="G29" s="28">
        <f t="shared" si="0"/>
        <v>1</v>
      </c>
      <c r="H29" s="28" t="e">
        <f t="shared" si="0"/>
        <v>#DIV/0!</v>
      </c>
      <c r="I29" s="28" t="e">
        <f t="shared" si="0"/>
        <v>#DIV/0!</v>
      </c>
      <c r="J29" s="28" t="e">
        <f t="shared" si="0"/>
        <v>#DIV/0!</v>
      </c>
      <c r="K29" s="28">
        <f t="shared" si="0"/>
        <v>0</v>
      </c>
      <c r="L29" s="28">
        <f t="shared" si="0"/>
        <v>0.736735246345425</v>
      </c>
    </row>
    <row r="30" spans="1:12" ht="15.75">
      <c r="A30" s="10"/>
      <c r="B30" s="4"/>
      <c r="C30" s="4"/>
      <c r="D30" s="4"/>
      <c r="E30" s="4"/>
      <c r="F30" s="4"/>
      <c r="G30" s="4"/>
      <c r="H30" s="4"/>
      <c r="I30" s="155" t="s">
        <v>130</v>
      </c>
      <c r="J30" s="155"/>
      <c r="K30" s="155"/>
      <c r="L30" s="155"/>
    </row>
    <row r="31" spans="1:12" ht="15.75">
      <c r="A31" s="11"/>
      <c r="B31" s="12" t="s">
        <v>55</v>
      </c>
      <c r="C31" s="13"/>
      <c r="D31" s="136" t="s">
        <v>123</v>
      </c>
      <c r="E31" s="136"/>
      <c r="F31" s="136"/>
      <c r="G31" s="136"/>
      <c r="H31" s="13"/>
      <c r="I31" s="136" t="s">
        <v>56</v>
      </c>
      <c r="J31" s="136"/>
      <c r="K31" s="136"/>
      <c r="L31" s="136"/>
    </row>
    <row r="32" spans="1:12" ht="15.75">
      <c r="A32" s="14"/>
      <c r="B32" s="14" t="s">
        <v>61</v>
      </c>
      <c r="C32" s="15"/>
      <c r="D32" s="153" t="s">
        <v>59</v>
      </c>
      <c r="E32" s="153"/>
      <c r="F32" s="153"/>
      <c r="G32" s="153"/>
      <c r="H32" s="15"/>
      <c r="I32" s="153" t="s">
        <v>60</v>
      </c>
      <c r="J32" s="153"/>
      <c r="K32" s="153"/>
      <c r="L32" s="153"/>
    </row>
    <row r="35" spans="9:12" ht="12.75">
      <c r="I35" s="146"/>
      <c r="J35" s="147"/>
      <c r="K35" s="147"/>
      <c r="L35" s="147"/>
    </row>
    <row r="37" ht="15.75">
      <c r="B37" s="133" t="s">
        <v>118</v>
      </c>
    </row>
  </sheetData>
  <sheetProtection/>
  <mergeCells count="20">
    <mergeCell ref="I35:L35"/>
    <mergeCell ref="C1:I2"/>
    <mergeCell ref="J1:L1"/>
    <mergeCell ref="J2:L2"/>
    <mergeCell ref="C3:I3"/>
    <mergeCell ref="J3:L3"/>
    <mergeCell ref="D32:G32"/>
    <mergeCell ref="I32:L32"/>
    <mergeCell ref="J4:L4"/>
    <mergeCell ref="I30:L30"/>
    <mergeCell ref="D31:G31"/>
    <mergeCell ref="I31:L31"/>
    <mergeCell ref="A6:A10"/>
    <mergeCell ref="B6:B9"/>
    <mergeCell ref="C6:C9"/>
    <mergeCell ref="D6:L6"/>
    <mergeCell ref="D7:K7"/>
    <mergeCell ref="L7:L9"/>
    <mergeCell ref="D8:D9"/>
    <mergeCell ref="E8:K8"/>
  </mergeCells>
  <printOptions horizontalCentered="1"/>
  <pageMargins left="0.58" right="0.24" top="0.58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C15" sqref="C15"/>
    </sheetView>
  </sheetViews>
  <sheetFormatPr defaultColWidth="10.421875" defaultRowHeight="12.75"/>
  <cols>
    <col min="1" max="1" width="5.28125" style="66" customWidth="1"/>
    <col min="2" max="2" width="34.00390625" style="66" customWidth="1"/>
    <col min="3" max="3" width="13.7109375" style="66" customWidth="1"/>
    <col min="4" max="4" width="10.421875" style="66" customWidth="1"/>
    <col min="5" max="5" width="8.57421875" style="66" customWidth="1"/>
    <col min="6" max="6" width="8.00390625" style="66" customWidth="1"/>
    <col min="7" max="8" width="11.28125" style="66" customWidth="1"/>
    <col min="9" max="9" width="9.421875" style="66" customWidth="1"/>
    <col min="10" max="10" width="12.8515625" style="66" customWidth="1"/>
    <col min="11" max="11" width="8.421875" style="66" customWidth="1"/>
    <col min="12" max="12" width="13.140625" style="66" customWidth="1"/>
    <col min="13" max="13" width="18.140625" style="63" bestFit="1" customWidth="1"/>
    <col min="14" max="14" width="13.140625" style="63" customWidth="1"/>
    <col min="15" max="16" width="10.421875" style="63" customWidth="1"/>
    <col min="17" max="17" width="10.421875" style="95" customWidth="1"/>
    <col min="18" max="16384" width="10.421875" style="66" customWidth="1"/>
  </cols>
  <sheetData>
    <row r="1" spans="1:20" ht="17.25" customHeight="1">
      <c r="A1" s="31" t="s">
        <v>104</v>
      </c>
      <c r="B1" s="60"/>
      <c r="C1" s="163" t="s">
        <v>105</v>
      </c>
      <c r="D1" s="163"/>
      <c r="E1" s="163"/>
      <c r="F1" s="163"/>
      <c r="G1" s="163"/>
      <c r="H1" s="163"/>
      <c r="I1" s="163"/>
      <c r="J1" s="164" t="s">
        <v>106</v>
      </c>
      <c r="K1" s="164"/>
      <c r="L1" s="164"/>
      <c r="M1" s="61"/>
      <c r="N1" s="61"/>
      <c r="O1" s="62"/>
      <c r="Q1" s="64"/>
      <c r="R1" s="65"/>
      <c r="S1" s="65"/>
      <c r="T1" s="65"/>
    </row>
    <row r="2" spans="1:20" ht="17.25" customHeight="1">
      <c r="A2" s="31" t="s">
        <v>69</v>
      </c>
      <c r="B2" s="60"/>
      <c r="C2" s="163"/>
      <c r="D2" s="163"/>
      <c r="E2" s="163"/>
      <c r="F2" s="163"/>
      <c r="G2" s="163"/>
      <c r="H2" s="163"/>
      <c r="I2" s="163"/>
      <c r="J2" s="165" t="s">
        <v>72</v>
      </c>
      <c r="K2" s="165"/>
      <c r="L2" s="165"/>
      <c r="M2" s="67"/>
      <c r="N2" s="67"/>
      <c r="O2" s="67"/>
      <c r="Q2" s="68"/>
      <c r="R2" s="69"/>
      <c r="S2" s="69"/>
      <c r="T2" s="69"/>
    </row>
    <row r="3" spans="1:20" ht="14.25" customHeight="1">
      <c r="A3" s="31" t="s">
        <v>2</v>
      </c>
      <c r="B3" s="60"/>
      <c r="C3" s="166" t="s">
        <v>131</v>
      </c>
      <c r="D3" s="166"/>
      <c r="E3" s="166"/>
      <c r="F3" s="166"/>
      <c r="G3" s="166"/>
      <c r="H3" s="166"/>
      <c r="I3" s="166"/>
      <c r="J3" s="167" t="s">
        <v>107</v>
      </c>
      <c r="K3" s="167"/>
      <c r="L3" s="167"/>
      <c r="M3" s="70"/>
      <c r="N3" s="70"/>
      <c r="O3" s="70"/>
      <c r="Q3" s="71"/>
      <c r="R3" s="72"/>
      <c r="S3" s="72"/>
      <c r="T3" s="72"/>
    </row>
    <row r="4" spans="1:20" ht="18.75">
      <c r="A4" s="31" t="s">
        <v>63</v>
      </c>
      <c r="B4" s="60"/>
      <c r="C4" s="60"/>
      <c r="D4" s="60"/>
      <c r="E4" s="73"/>
      <c r="F4" s="73"/>
      <c r="G4" s="73"/>
      <c r="H4" s="60"/>
      <c r="I4" s="60"/>
      <c r="J4" s="162" t="s">
        <v>108</v>
      </c>
      <c r="K4" s="162"/>
      <c r="L4" s="162"/>
      <c r="M4" s="70"/>
      <c r="N4" s="70"/>
      <c r="O4" s="70"/>
      <c r="Q4" s="71"/>
      <c r="R4" s="72"/>
      <c r="S4" s="72"/>
      <c r="T4" s="72"/>
    </row>
    <row r="5" spans="1:20" ht="16.5" customHeight="1">
      <c r="A5" s="31" t="s">
        <v>52</v>
      </c>
      <c r="B5" s="60"/>
      <c r="C5" s="60"/>
      <c r="D5" s="60"/>
      <c r="E5" s="60"/>
      <c r="F5" s="60"/>
      <c r="G5" s="60"/>
      <c r="H5" s="60"/>
      <c r="I5" s="60"/>
      <c r="J5" s="74"/>
      <c r="K5" s="75"/>
      <c r="L5" s="76" t="s">
        <v>109</v>
      </c>
      <c r="M5" s="70"/>
      <c r="N5" s="70"/>
      <c r="O5" s="70"/>
      <c r="Q5" s="71"/>
      <c r="R5" s="72"/>
      <c r="S5" s="72"/>
      <c r="T5" s="72"/>
    </row>
    <row r="6" spans="1:17" s="79" customFormat="1" ht="13.5" customHeight="1">
      <c r="A6" s="169" t="s">
        <v>13</v>
      </c>
      <c r="B6" s="171" t="s">
        <v>64</v>
      </c>
      <c r="C6" s="171" t="s">
        <v>3</v>
      </c>
      <c r="D6" s="159" t="s">
        <v>53</v>
      </c>
      <c r="E6" s="160"/>
      <c r="F6" s="160"/>
      <c r="G6" s="160"/>
      <c r="H6" s="160"/>
      <c r="I6" s="160"/>
      <c r="J6" s="160"/>
      <c r="K6" s="160"/>
      <c r="L6" s="161"/>
      <c r="M6" s="77"/>
      <c r="N6" s="77"/>
      <c r="O6" s="77"/>
      <c r="P6" s="77"/>
      <c r="Q6" s="78"/>
    </row>
    <row r="7" spans="1:17" s="79" customFormat="1" ht="13.5" customHeight="1">
      <c r="A7" s="170"/>
      <c r="B7" s="172"/>
      <c r="C7" s="172"/>
      <c r="D7" s="159" t="s">
        <v>110</v>
      </c>
      <c r="E7" s="174"/>
      <c r="F7" s="174"/>
      <c r="G7" s="174"/>
      <c r="H7" s="174"/>
      <c r="I7" s="174"/>
      <c r="J7" s="174"/>
      <c r="K7" s="175"/>
      <c r="L7" s="156" t="s">
        <v>111</v>
      </c>
      <c r="M7" s="77"/>
      <c r="N7" s="77"/>
      <c r="O7" s="77"/>
      <c r="P7" s="77"/>
      <c r="Q7" s="78"/>
    </row>
    <row r="8" spans="1:17" s="79" customFormat="1" ht="13.5" customHeight="1">
      <c r="A8" s="170"/>
      <c r="B8" s="172"/>
      <c r="C8" s="172"/>
      <c r="D8" s="157" t="s">
        <v>3</v>
      </c>
      <c r="E8" s="159" t="s">
        <v>50</v>
      </c>
      <c r="F8" s="160"/>
      <c r="G8" s="160"/>
      <c r="H8" s="160"/>
      <c r="I8" s="160"/>
      <c r="J8" s="160"/>
      <c r="K8" s="161"/>
      <c r="L8" s="156"/>
      <c r="M8" s="77"/>
      <c r="N8" s="77"/>
      <c r="O8" s="77"/>
      <c r="P8" s="77"/>
      <c r="Q8" s="78"/>
    </row>
    <row r="9" spans="1:17" s="79" customFormat="1" ht="76.5">
      <c r="A9" s="170"/>
      <c r="B9" s="172"/>
      <c r="C9" s="173"/>
      <c r="D9" s="158"/>
      <c r="E9" s="80" t="s">
        <v>21</v>
      </c>
      <c r="F9" s="80" t="s">
        <v>15</v>
      </c>
      <c r="G9" s="80" t="s">
        <v>62</v>
      </c>
      <c r="H9" s="80" t="s">
        <v>20</v>
      </c>
      <c r="I9" s="80" t="s">
        <v>23</v>
      </c>
      <c r="J9" s="80" t="s">
        <v>22</v>
      </c>
      <c r="K9" s="80" t="s">
        <v>16</v>
      </c>
      <c r="L9" s="156"/>
      <c r="M9" s="77"/>
      <c r="N9" s="77"/>
      <c r="O9" s="77"/>
      <c r="P9" s="77"/>
      <c r="Q9" s="78"/>
    </row>
    <row r="10" spans="1:17" s="85" customFormat="1" ht="11.25" customHeight="1">
      <c r="A10" s="170"/>
      <c r="B10" s="81" t="s">
        <v>49</v>
      </c>
      <c r="C10" s="82" t="s">
        <v>0</v>
      </c>
      <c r="D10" s="81" t="s">
        <v>1</v>
      </c>
      <c r="E10" s="81" t="s">
        <v>4</v>
      </c>
      <c r="F10" s="81" t="s">
        <v>5</v>
      </c>
      <c r="G10" s="81" t="s">
        <v>6</v>
      </c>
      <c r="H10" s="81" t="s">
        <v>7</v>
      </c>
      <c r="I10" s="81" t="s">
        <v>8</v>
      </c>
      <c r="J10" s="81" t="s">
        <v>9</v>
      </c>
      <c r="K10" s="81" t="s">
        <v>10</v>
      </c>
      <c r="L10" s="81" t="s">
        <v>11</v>
      </c>
      <c r="M10" s="83"/>
      <c r="N10" s="83"/>
      <c r="O10" s="83"/>
      <c r="P10" s="83"/>
      <c r="Q10" s="84"/>
    </row>
    <row r="11" spans="1:17" s="91" customFormat="1" ht="12.75">
      <c r="A11" s="86" t="s">
        <v>32</v>
      </c>
      <c r="B11" s="87" t="s">
        <v>33</v>
      </c>
      <c r="C11" s="88">
        <v>1083593842</v>
      </c>
      <c r="D11" s="88">
        <v>565170</v>
      </c>
      <c r="E11" s="88">
        <v>125922</v>
      </c>
      <c r="F11" s="88">
        <v>0</v>
      </c>
      <c r="G11" s="88">
        <v>7257</v>
      </c>
      <c r="H11" s="88">
        <v>0</v>
      </c>
      <c r="I11" s="88">
        <v>0</v>
      </c>
      <c r="J11" s="88">
        <v>0</v>
      </c>
      <c r="K11" s="88">
        <v>431991</v>
      </c>
      <c r="L11" s="88">
        <v>1083028672</v>
      </c>
      <c r="M11" s="89"/>
      <c r="N11" s="89"/>
      <c r="O11" s="89"/>
      <c r="P11" s="89"/>
      <c r="Q11" s="90"/>
    </row>
    <row r="12" spans="1:12" ht="18.75">
      <c r="A12" s="92">
        <v>1</v>
      </c>
      <c r="B12" s="93" t="s">
        <v>34</v>
      </c>
      <c r="C12" s="88">
        <v>697873830</v>
      </c>
      <c r="D12" s="88">
        <v>443829</v>
      </c>
      <c r="E12" s="94">
        <v>11838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431991</v>
      </c>
      <c r="L12" s="94">
        <v>697430001</v>
      </c>
    </row>
    <row r="13" spans="1:12" ht="18.75">
      <c r="A13" s="92">
        <v>2</v>
      </c>
      <c r="B13" s="93" t="s">
        <v>58</v>
      </c>
      <c r="C13" s="88">
        <v>385720012</v>
      </c>
      <c r="D13" s="88">
        <v>121341</v>
      </c>
      <c r="E13" s="94">
        <v>114084</v>
      </c>
      <c r="F13" s="94">
        <v>0</v>
      </c>
      <c r="G13" s="94">
        <v>7257</v>
      </c>
      <c r="H13" s="94">
        <v>0</v>
      </c>
      <c r="I13" s="94">
        <v>0</v>
      </c>
      <c r="J13" s="94">
        <v>0</v>
      </c>
      <c r="K13" s="94">
        <v>0</v>
      </c>
      <c r="L13" s="94">
        <v>385598671</v>
      </c>
    </row>
    <row r="14" spans="1:12" ht="18.75">
      <c r="A14" s="96" t="s">
        <v>35</v>
      </c>
      <c r="B14" s="97" t="s">
        <v>31</v>
      </c>
      <c r="C14" s="88">
        <v>22155776</v>
      </c>
      <c r="D14" s="88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22155776</v>
      </c>
    </row>
    <row r="15" spans="1:17" s="101" customFormat="1" ht="15.75">
      <c r="A15" s="96" t="s">
        <v>36</v>
      </c>
      <c r="B15" s="97" t="s">
        <v>54</v>
      </c>
      <c r="C15" s="88">
        <f>348495246/2</f>
        <v>174247623</v>
      </c>
      <c r="D15" s="8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348495246</v>
      </c>
      <c r="M15" s="99"/>
      <c r="N15" s="99"/>
      <c r="O15" s="99"/>
      <c r="P15" s="99"/>
      <c r="Q15" s="100"/>
    </row>
    <row r="16" spans="1:12" ht="18.75">
      <c r="A16" s="96" t="s">
        <v>37</v>
      </c>
      <c r="B16" s="97" t="s">
        <v>24</v>
      </c>
      <c r="C16" s="88">
        <v>1061438066</v>
      </c>
      <c r="D16" s="88">
        <v>565170</v>
      </c>
      <c r="E16" s="88">
        <v>125922</v>
      </c>
      <c r="F16" s="88">
        <v>0</v>
      </c>
      <c r="G16" s="88">
        <v>7257</v>
      </c>
      <c r="H16" s="88">
        <v>0</v>
      </c>
      <c r="I16" s="88">
        <v>0</v>
      </c>
      <c r="J16" s="88">
        <v>0</v>
      </c>
      <c r="K16" s="88">
        <v>431991</v>
      </c>
      <c r="L16" s="88">
        <v>1060872896</v>
      </c>
    </row>
    <row r="17" spans="1:12" ht="18.75">
      <c r="A17" s="96" t="s">
        <v>0</v>
      </c>
      <c r="B17" s="102" t="s">
        <v>25</v>
      </c>
      <c r="C17" s="88">
        <v>604337080</v>
      </c>
      <c r="D17" s="88">
        <v>565170</v>
      </c>
      <c r="E17" s="88">
        <v>125922</v>
      </c>
      <c r="F17" s="88">
        <v>0</v>
      </c>
      <c r="G17" s="88">
        <v>7257</v>
      </c>
      <c r="H17" s="88">
        <v>0</v>
      </c>
      <c r="I17" s="88">
        <v>0</v>
      </c>
      <c r="J17" s="88">
        <v>0</v>
      </c>
      <c r="K17" s="88">
        <v>431991</v>
      </c>
      <c r="L17" s="88">
        <v>603771910</v>
      </c>
    </row>
    <row r="18" spans="1:12" ht="18.75">
      <c r="A18" s="92" t="s">
        <v>38</v>
      </c>
      <c r="B18" s="93" t="s">
        <v>26</v>
      </c>
      <c r="C18" s="88">
        <v>87947721</v>
      </c>
      <c r="D18" s="88">
        <v>137179</v>
      </c>
      <c r="E18" s="94">
        <v>125922</v>
      </c>
      <c r="F18" s="94">
        <v>0</v>
      </c>
      <c r="G18" s="94">
        <v>7257</v>
      </c>
      <c r="H18" s="94">
        <v>0</v>
      </c>
      <c r="I18" s="94">
        <v>0</v>
      </c>
      <c r="J18" s="94">
        <v>0</v>
      </c>
      <c r="K18" s="94">
        <v>4000</v>
      </c>
      <c r="L18" s="94">
        <v>87810542</v>
      </c>
    </row>
    <row r="19" spans="1:12" ht="18.75">
      <c r="A19" s="92" t="s">
        <v>39</v>
      </c>
      <c r="B19" s="93" t="s">
        <v>17</v>
      </c>
      <c r="C19" s="88">
        <v>41568391</v>
      </c>
      <c r="D19" s="88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41568391</v>
      </c>
    </row>
    <row r="20" spans="1:12" ht="18.75">
      <c r="A20" s="92" t="s">
        <v>40</v>
      </c>
      <c r="B20" s="93" t="s">
        <v>112</v>
      </c>
      <c r="C20" s="88">
        <v>69914</v>
      </c>
      <c r="D20" s="88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69914</v>
      </c>
    </row>
    <row r="21" spans="1:12" ht="18.75">
      <c r="A21" s="92" t="s">
        <v>41</v>
      </c>
      <c r="B21" s="93" t="s">
        <v>27</v>
      </c>
      <c r="C21" s="88">
        <v>424182580</v>
      </c>
      <c r="D21" s="88">
        <v>427991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427991</v>
      </c>
      <c r="L21" s="94">
        <v>423754589</v>
      </c>
    </row>
    <row r="22" spans="1:12" ht="18.75">
      <c r="A22" s="92" t="s">
        <v>42</v>
      </c>
      <c r="B22" s="93" t="s">
        <v>18</v>
      </c>
      <c r="C22" s="88">
        <v>48567234</v>
      </c>
      <c r="D22" s="88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48567234</v>
      </c>
    </row>
    <row r="23" spans="1:12" ht="18.75">
      <c r="A23" s="92" t="s">
        <v>43</v>
      </c>
      <c r="B23" s="93" t="s">
        <v>19</v>
      </c>
      <c r="C23" s="88">
        <v>634898</v>
      </c>
      <c r="D23" s="88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634898</v>
      </c>
    </row>
    <row r="24" spans="1:12" ht="25.5">
      <c r="A24" s="92" t="s">
        <v>57</v>
      </c>
      <c r="B24" s="103" t="s">
        <v>28</v>
      </c>
      <c r="C24" s="88">
        <v>0</v>
      </c>
      <c r="D24" s="88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</row>
    <row r="25" spans="1:12" ht="18.75">
      <c r="A25" s="92" t="s">
        <v>113</v>
      </c>
      <c r="B25" s="93" t="s">
        <v>29</v>
      </c>
      <c r="C25" s="88">
        <v>1366342</v>
      </c>
      <c r="D25" s="88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1366342</v>
      </c>
    </row>
    <row r="26" spans="1:12" ht="18.75">
      <c r="A26" s="96" t="s">
        <v>1</v>
      </c>
      <c r="B26" s="102" t="s">
        <v>30</v>
      </c>
      <c r="C26" s="98">
        <v>457100986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457100986</v>
      </c>
    </row>
    <row r="27" spans="1:12" ht="18.75">
      <c r="A27" s="92" t="s">
        <v>44</v>
      </c>
      <c r="B27" s="104" t="s">
        <v>48</v>
      </c>
      <c r="C27" s="88">
        <v>445015403</v>
      </c>
      <c r="D27" s="98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445015403</v>
      </c>
    </row>
    <row r="28" spans="1:17" s="51" customFormat="1" ht="15.75">
      <c r="A28" s="92" t="s">
        <v>45</v>
      </c>
      <c r="B28" s="104" t="s">
        <v>47</v>
      </c>
      <c r="C28" s="88">
        <v>0</v>
      </c>
      <c r="D28" s="98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105"/>
      <c r="N28" s="105"/>
      <c r="O28" s="105"/>
      <c r="P28" s="105"/>
      <c r="Q28" s="106"/>
    </row>
    <row r="29" spans="1:17" s="11" customFormat="1" ht="12.75">
      <c r="A29" s="92" t="s">
        <v>46</v>
      </c>
      <c r="B29" s="104" t="s">
        <v>71</v>
      </c>
      <c r="C29" s="88">
        <v>12085583</v>
      </c>
      <c r="D29" s="98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12085583</v>
      </c>
      <c r="M29" s="107"/>
      <c r="N29" s="107"/>
      <c r="O29" s="107"/>
      <c r="P29" s="107"/>
      <c r="Q29" s="108"/>
    </row>
    <row r="30" spans="1:17" s="57" customFormat="1" ht="25.5">
      <c r="A30" s="96" t="s">
        <v>51</v>
      </c>
      <c r="B30" s="109" t="s">
        <v>114</v>
      </c>
      <c r="C30" s="110">
        <f>(C18+C19+C20)/C17</f>
        <v>0.21442673350442107</v>
      </c>
      <c r="D30" s="110">
        <f aca="true" t="shared" si="0" ref="D30:L30">(D18+D19+D20)/D17</f>
        <v>0.24272165896986747</v>
      </c>
      <c r="E30" s="110">
        <f t="shared" si="0"/>
        <v>1</v>
      </c>
      <c r="F30" s="110" t="e">
        <f t="shared" si="0"/>
        <v>#DIV/0!</v>
      </c>
      <c r="G30" s="110">
        <f t="shared" si="0"/>
        <v>1</v>
      </c>
      <c r="H30" s="110" t="e">
        <f t="shared" si="0"/>
        <v>#DIV/0!</v>
      </c>
      <c r="I30" s="110" t="e">
        <f t="shared" si="0"/>
        <v>#DIV/0!</v>
      </c>
      <c r="J30" s="110" t="e">
        <f t="shared" si="0"/>
        <v>#DIV/0!</v>
      </c>
      <c r="K30" s="110">
        <f t="shared" si="0"/>
        <v>0.009259452164512686</v>
      </c>
      <c r="L30" s="110">
        <f t="shared" si="0"/>
        <v>0.21440024760343687</v>
      </c>
      <c r="M30" s="111"/>
      <c r="N30" s="111"/>
      <c r="O30" s="111"/>
      <c r="P30" s="111"/>
      <c r="Q30" s="112"/>
    </row>
    <row r="31" spans="1:12" ht="18.75">
      <c r="A31" s="113"/>
      <c r="B31" s="114"/>
      <c r="C31" s="114"/>
      <c r="D31" s="114"/>
      <c r="E31" s="114"/>
      <c r="F31" s="114"/>
      <c r="G31" s="114"/>
      <c r="H31" s="114"/>
      <c r="I31" s="115" t="s">
        <v>130</v>
      </c>
      <c r="J31" s="114"/>
      <c r="K31" s="114"/>
      <c r="L31" s="114"/>
    </row>
    <row r="32" spans="1:12" ht="18.75">
      <c r="A32" s="11"/>
      <c r="B32" s="12" t="s">
        <v>55</v>
      </c>
      <c r="C32" s="13"/>
      <c r="D32" s="136" t="s">
        <v>121</v>
      </c>
      <c r="E32" s="136"/>
      <c r="F32" s="136"/>
      <c r="G32" s="136"/>
      <c r="H32" s="13"/>
      <c r="I32" s="136" t="s">
        <v>56</v>
      </c>
      <c r="J32" s="136"/>
      <c r="K32" s="136"/>
      <c r="L32" s="136"/>
    </row>
    <row r="33" spans="1:12" ht="18.75">
      <c r="A33" s="14"/>
      <c r="B33" s="14" t="s">
        <v>115</v>
      </c>
      <c r="C33" s="15"/>
      <c r="D33" s="153" t="s">
        <v>59</v>
      </c>
      <c r="E33" s="153"/>
      <c r="F33" s="153"/>
      <c r="G33" s="153"/>
      <c r="H33" s="15"/>
      <c r="I33" s="153" t="s">
        <v>60</v>
      </c>
      <c r="J33" s="153"/>
      <c r="K33" s="153"/>
      <c r="L33" s="153"/>
    </row>
    <row r="36" spans="1:12" ht="18.75">
      <c r="A36" s="131"/>
      <c r="B36" s="132"/>
      <c r="I36" s="168"/>
      <c r="J36" s="168"/>
      <c r="K36" s="168"/>
      <c r="L36" s="168"/>
    </row>
    <row r="38" ht="18.75">
      <c r="B38" s="132" t="s">
        <v>118</v>
      </c>
    </row>
  </sheetData>
  <sheetProtection/>
  <mergeCells count="19">
    <mergeCell ref="I36:L36"/>
    <mergeCell ref="D32:G32"/>
    <mergeCell ref="I32:L32"/>
    <mergeCell ref="D33:G33"/>
    <mergeCell ref="I33:L33"/>
    <mergeCell ref="A6:A10"/>
    <mergeCell ref="B6:B9"/>
    <mergeCell ref="C6:C9"/>
    <mergeCell ref="D6:L6"/>
    <mergeCell ref="D7:K7"/>
    <mergeCell ref="L7:L9"/>
    <mergeCell ref="D8:D9"/>
    <mergeCell ref="E8:K8"/>
    <mergeCell ref="J4:L4"/>
    <mergeCell ref="C1:I2"/>
    <mergeCell ref="J1:L1"/>
    <mergeCell ref="J2:L2"/>
    <mergeCell ref="C3:I3"/>
    <mergeCell ref="J3:L3"/>
  </mergeCells>
  <printOptions horizontalCentered="1"/>
  <pageMargins left="0.27" right="0.18" top="0.42" bottom="0.42" header="0.25" footer="0.2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1">
      <selection activeCell="D16" sqref="D16"/>
    </sheetView>
  </sheetViews>
  <sheetFormatPr defaultColWidth="10.421875" defaultRowHeight="12.75"/>
  <cols>
    <col min="1" max="1" width="5.421875" style="34" customWidth="1"/>
    <col min="2" max="2" width="38.28125" style="34" customWidth="1"/>
    <col min="3" max="3" width="50.7109375" style="34" customWidth="1"/>
    <col min="4" max="4" width="44.00390625" style="34" customWidth="1"/>
    <col min="5" max="5" width="14.00390625" style="34" customWidth="1"/>
    <col min="6" max="6" width="12.28125" style="34" customWidth="1"/>
    <col min="7" max="7" width="5.8515625" style="34" customWidth="1"/>
    <col min="8" max="8" width="6.00390625" style="34" customWidth="1"/>
    <col min="9" max="9" width="9.7109375" style="34" customWidth="1"/>
    <col min="10" max="16384" width="10.421875" style="34" customWidth="1"/>
  </cols>
  <sheetData>
    <row r="1" spans="1:8" ht="21" customHeight="1">
      <c r="A1" s="31" t="s">
        <v>75</v>
      </c>
      <c r="B1" s="32"/>
      <c r="C1" s="177" t="s">
        <v>120</v>
      </c>
      <c r="D1" s="33" t="s">
        <v>76</v>
      </c>
      <c r="F1" s="179"/>
      <c r="G1" s="179"/>
      <c r="H1" s="35"/>
    </row>
    <row r="2" spans="1:8" ht="21" customHeight="1">
      <c r="A2" s="31" t="s">
        <v>69</v>
      </c>
      <c r="B2" s="32"/>
      <c r="C2" s="177"/>
      <c r="D2" s="36" t="s">
        <v>72</v>
      </c>
      <c r="F2" s="179"/>
      <c r="G2" s="179"/>
      <c r="H2" s="35"/>
    </row>
    <row r="3" spans="1:8" ht="21" customHeight="1">
      <c r="A3" s="31" t="s">
        <v>2</v>
      </c>
      <c r="B3" s="32"/>
      <c r="C3" s="177"/>
      <c r="D3" s="37" t="s">
        <v>77</v>
      </c>
      <c r="F3" s="179"/>
      <c r="G3" s="179"/>
      <c r="H3" s="35"/>
    </row>
    <row r="4" spans="1:8" ht="21" customHeight="1">
      <c r="A4" s="31" t="s">
        <v>63</v>
      </c>
      <c r="B4" s="32"/>
      <c r="C4" s="177"/>
      <c r="D4" s="36" t="s">
        <v>78</v>
      </c>
      <c r="F4" s="179"/>
      <c r="G4" s="179"/>
      <c r="H4" s="35"/>
    </row>
    <row r="5" spans="1:8" ht="36" customHeight="1">
      <c r="A5" s="31" t="s">
        <v>52</v>
      </c>
      <c r="B5" s="32"/>
      <c r="C5" s="178"/>
      <c r="D5" s="38"/>
      <c r="F5" s="35"/>
      <c r="G5" s="35"/>
      <c r="H5" s="35"/>
    </row>
    <row r="6" spans="1:10" s="40" customFormat="1" ht="19.5" customHeight="1">
      <c r="A6" s="180" t="s">
        <v>79</v>
      </c>
      <c r="B6" s="182" t="s">
        <v>64</v>
      </c>
      <c r="C6" s="184" t="s">
        <v>80</v>
      </c>
      <c r="D6" s="184"/>
      <c r="H6" s="126"/>
      <c r="I6" s="126"/>
      <c r="J6" s="129"/>
    </row>
    <row r="7" spans="1:10" s="40" customFormat="1" ht="22.5" customHeight="1">
      <c r="A7" s="181"/>
      <c r="B7" s="183"/>
      <c r="C7" s="41" t="s">
        <v>81</v>
      </c>
      <c r="D7" s="41" t="s">
        <v>82</v>
      </c>
      <c r="H7" s="126"/>
      <c r="I7" s="126"/>
      <c r="J7" s="129"/>
    </row>
    <row r="8" spans="1:10" s="43" customFormat="1" ht="15.75" customHeight="1">
      <c r="A8" s="181"/>
      <c r="B8" s="39" t="s">
        <v>49</v>
      </c>
      <c r="C8" s="42" t="s">
        <v>0</v>
      </c>
      <c r="D8" s="42" t="s">
        <v>1</v>
      </c>
      <c r="H8" s="127"/>
      <c r="I8" s="127"/>
      <c r="J8" s="127"/>
    </row>
    <row r="9" spans="1:10" s="40" customFormat="1" ht="18" customHeight="1">
      <c r="A9" s="176" t="s">
        <v>3</v>
      </c>
      <c r="B9" s="176"/>
      <c r="C9" s="44">
        <v>37</v>
      </c>
      <c r="D9" s="44">
        <v>3313789.5</v>
      </c>
      <c r="E9" s="135"/>
      <c r="H9" s="126"/>
      <c r="I9" s="126"/>
      <c r="J9" s="126"/>
    </row>
    <row r="10" spans="1:10" ht="34.5" customHeight="1">
      <c r="A10" s="45" t="s">
        <v>32</v>
      </c>
      <c r="B10" s="118" t="s">
        <v>83</v>
      </c>
      <c r="C10" s="47">
        <v>1</v>
      </c>
      <c r="D10" s="47">
        <v>66580</v>
      </c>
      <c r="E10" s="34" t="s">
        <v>126</v>
      </c>
      <c r="H10" s="128"/>
      <c r="I10" s="128"/>
      <c r="J10" s="130"/>
    </row>
    <row r="11" spans="1:10" ht="23.25" customHeight="1">
      <c r="A11" s="48" t="s">
        <v>0</v>
      </c>
      <c r="B11" s="49" t="s">
        <v>84</v>
      </c>
      <c r="C11" s="50">
        <v>1</v>
      </c>
      <c r="D11" s="50">
        <v>66580</v>
      </c>
      <c r="H11" s="128"/>
      <c r="I11" s="128"/>
      <c r="J11" s="128"/>
    </row>
    <row r="12" spans="1:10" ht="23.25" customHeight="1">
      <c r="A12" s="48" t="s">
        <v>1</v>
      </c>
      <c r="B12" s="49" t="s">
        <v>85</v>
      </c>
      <c r="C12" s="50">
        <v>0</v>
      </c>
      <c r="D12" s="50">
        <v>0</v>
      </c>
      <c r="H12" s="128"/>
      <c r="I12" s="128"/>
      <c r="J12" s="130" t="s">
        <v>117</v>
      </c>
    </row>
    <row r="13" spans="1:10" ht="33" customHeight="1">
      <c r="A13" s="45" t="s">
        <v>35</v>
      </c>
      <c r="B13" s="118" t="s">
        <v>86</v>
      </c>
      <c r="C13" s="47">
        <v>26</v>
      </c>
      <c r="D13" s="47">
        <v>108808</v>
      </c>
      <c r="H13" s="128"/>
      <c r="I13" s="128"/>
      <c r="J13" s="128"/>
    </row>
    <row r="14" spans="1:10" ht="23.25" customHeight="1">
      <c r="A14" s="48" t="s">
        <v>0</v>
      </c>
      <c r="B14" s="49" t="s">
        <v>87</v>
      </c>
      <c r="C14" s="50">
        <v>12</v>
      </c>
      <c r="D14" s="50">
        <v>2208</v>
      </c>
      <c r="E14" s="34" t="s">
        <v>132</v>
      </c>
      <c r="F14" s="51"/>
      <c r="H14" s="128"/>
      <c r="I14" s="128"/>
      <c r="J14" s="130"/>
    </row>
    <row r="15" spans="1:10" ht="23.25" customHeight="1">
      <c r="A15" s="48" t="s">
        <v>1</v>
      </c>
      <c r="B15" s="49" t="s">
        <v>88</v>
      </c>
      <c r="C15" s="50">
        <v>14</v>
      </c>
      <c r="D15" s="50">
        <v>106600</v>
      </c>
      <c r="E15" s="34" t="s">
        <v>133</v>
      </c>
      <c r="F15" s="51"/>
      <c r="H15" s="130"/>
      <c r="I15" s="128"/>
      <c r="J15" s="130"/>
    </row>
    <row r="16" spans="1:10" s="40" customFormat="1" ht="33.75" customHeight="1">
      <c r="A16" s="45" t="s">
        <v>36</v>
      </c>
      <c r="B16" s="118" t="s">
        <v>89</v>
      </c>
      <c r="C16" s="47">
        <v>4</v>
      </c>
      <c r="D16" s="47">
        <v>1679455</v>
      </c>
      <c r="F16" s="52"/>
      <c r="J16" s="126"/>
    </row>
    <row r="17" spans="1:10" ht="24" customHeight="1">
      <c r="A17" s="48" t="s">
        <v>0</v>
      </c>
      <c r="B17" s="49" t="s">
        <v>90</v>
      </c>
      <c r="C17" s="50">
        <v>1</v>
      </c>
      <c r="D17" s="50">
        <v>0</v>
      </c>
      <c r="E17" s="34" t="s">
        <v>125</v>
      </c>
      <c r="F17" s="51"/>
      <c r="J17" s="128"/>
    </row>
    <row r="18" spans="1:6" ht="24" customHeight="1">
      <c r="A18" s="48" t="s">
        <v>1</v>
      </c>
      <c r="B18" s="49" t="s">
        <v>91</v>
      </c>
      <c r="C18" s="50">
        <v>2</v>
      </c>
      <c r="D18" s="50">
        <v>1636955</v>
      </c>
      <c r="E18" s="34" t="s">
        <v>127</v>
      </c>
      <c r="F18" s="51"/>
    </row>
    <row r="19" spans="1:6" ht="24" customHeight="1">
      <c r="A19" s="48" t="s">
        <v>4</v>
      </c>
      <c r="B19" s="53" t="s">
        <v>92</v>
      </c>
      <c r="C19" s="50">
        <v>1</v>
      </c>
      <c r="D19" s="50">
        <v>42500</v>
      </c>
      <c r="E19" s="34" t="s">
        <v>128</v>
      </c>
      <c r="F19" s="51"/>
    </row>
    <row r="20" spans="1:9" s="40" customFormat="1" ht="33" customHeight="1">
      <c r="A20" s="45" t="s">
        <v>37</v>
      </c>
      <c r="B20" s="46" t="s">
        <v>93</v>
      </c>
      <c r="C20" s="47">
        <v>0</v>
      </c>
      <c r="D20" s="47">
        <v>0</v>
      </c>
      <c r="I20" s="135"/>
    </row>
    <row r="21" spans="1:4" ht="25.5" customHeight="1">
      <c r="A21" s="48" t="s">
        <v>0</v>
      </c>
      <c r="B21" s="49" t="s">
        <v>90</v>
      </c>
      <c r="C21" s="50">
        <v>0</v>
      </c>
      <c r="D21" s="50">
        <v>0</v>
      </c>
    </row>
    <row r="22" spans="1:4" ht="25.5" customHeight="1">
      <c r="A22" s="48" t="s">
        <v>1</v>
      </c>
      <c r="B22" s="49" t="s">
        <v>91</v>
      </c>
      <c r="C22" s="50">
        <v>0</v>
      </c>
      <c r="D22" s="50">
        <v>0</v>
      </c>
    </row>
    <row r="23" spans="1:4" ht="25.5" customHeight="1">
      <c r="A23" s="48" t="s">
        <v>4</v>
      </c>
      <c r="B23" s="49" t="s">
        <v>92</v>
      </c>
      <c r="C23" s="50">
        <v>0</v>
      </c>
      <c r="D23" s="50">
        <v>0</v>
      </c>
    </row>
    <row r="24" spans="1:4" ht="37.5" customHeight="1">
      <c r="A24" s="45" t="s">
        <v>51</v>
      </c>
      <c r="B24" s="117" t="s">
        <v>94</v>
      </c>
      <c r="C24" s="47">
        <v>4</v>
      </c>
      <c r="D24" s="47">
        <v>794921.5</v>
      </c>
    </row>
    <row r="25" spans="1:5" ht="24" customHeight="1">
      <c r="A25" s="48" t="s">
        <v>0</v>
      </c>
      <c r="B25" s="53" t="s">
        <v>95</v>
      </c>
      <c r="C25" s="125">
        <v>4</v>
      </c>
      <c r="D25" s="125">
        <v>794921.5</v>
      </c>
      <c r="E25" s="34" t="s">
        <v>129</v>
      </c>
    </row>
    <row r="26" spans="1:4" ht="24" customHeight="1">
      <c r="A26" s="48" t="s">
        <v>1</v>
      </c>
      <c r="B26" s="53" t="s">
        <v>96</v>
      </c>
      <c r="C26" s="47">
        <v>0</v>
      </c>
      <c r="D26" s="47">
        <v>0</v>
      </c>
    </row>
    <row r="27" spans="1:4" ht="24" customHeight="1">
      <c r="A27" s="48" t="s">
        <v>4</v>
      </c>
      <c r="B27" s="53" t="s">
        <v>97</v>
      </c>
      <c r="C27" s="47">
        <v>0</v>
      </c>
      <c r="D27" s="47">
        <v>0</v>
      </c>
    </row>
    <row r="28" spans="1:5" ht="36" customHeight="1">
      <c r="A28" s="45" t="s">
        <v>98</v>
      </c>
      <c r="B28" s="117" t="s">
        <v>99</v>
      </c>
      <c r="C28" s="47">
        <v>2</v>
      </c>
      <c r="D28" s="47">
        <v>664025</v>
      </c>
      <c r="E28" s="34" t="s">
        <v>124</v>
      </c>
    </row>
    <row r="29" spans="1:4" ht="21.75" customHeight="1">
      <c r="A29" s="54" t="s">
        <v>0</v>
      </c>
      <c r="B29" s="55" t="s">
        <v>95</v>
      </c>
      <c r="C29" s="50">
        <v>2</v>
      </c>
      <c r="D29" s="50">
        <v>664025</v>
      </c>
    </row>
    <row r="30" spans="1:4" ht="21.75" customHeight="1">
      <c r="A30" s="48" t="s">
        <v>1</v>
      </c>
      <c r="B30" s="53" t="s">
        <v>96</v>
      </c>
      <c r="C30" s="50">
        <v>0</v>
      </c>
      <c r="D30" s="50">
        <v>0</v>
      </c>
    </row>
    <row r="31" spans="1:4" ht="21.75" customHeight="1">
      <c r="A31" s="48" t="s">
        <v>4</v>
      </c>
      <c r="B31" s="53" t="s">
        <v>97</v>
      </c>
      <c r="C31" s="50">
        <v>0</v>
      </c>
      <c r="D31" s="50">
        <v>0</v>
      </c>
    </row>
    <row r="32" spans="1:4" ht="42.75" customHeight="1">
      <c r="A32" s="45" t="s">
        <v>100</v>
      </c>
      <c r="B32" s="117" t="s">
        <v>101</v>
      </c>
      <c r="C32" s="50">
        <v>0</v>
      </c>
      <c r="D32" s="50">
        <v>0</v>
      </c>
    </row>
    <row r="33" spans="1:4" ht="25.5" customHeight="1">
      <c r="A33" s="48" t="s">
        <v>0</v>
      </c>
      <c r="B33" s="53" t="s">
        <v>102</v>
      </c>
      <c r="C33" s="50">
        <v>0</v>
      </c>
      <c r="D33" s="50">
        <v>0</v>
      </c>
    </row>
    <row r="34" spans="1:4" ht="25.5" customHeight="1">
      <c r="A34" s="48" t="s">
        <v>1</v>
      </c>
      <c r="B34" s="53" t="s">
        <v>103</v>
      </c>
      <c r="C34" s="50">
        <v>0</v>
      </c>
      <c r="D34" s="50">
        <v>0</v>
      </c>
    </row>
    <row r="35" spans="1:4" s="51" customFormat="1" ht="18.75" customHeight="1">
      <c r="A35" s="56"/>
      <c r="B35" s="56"/>
      <c r="C35" s="56"/>
      <c r="D35" s="115" t="s">
        <v>130</v>
      </c>
    </row>
    <row r="36" spans="1:4" s="119" customFormat="1" ht="20.25" customHeight="1">
      <c r="A36" s="119" t="s">
        <v>122</v>
      </c>
      <c r="D36" s="124"/>
    </row>
    <row r="37" spans="1:5" s="121" customFormat="1" ht="12.75">
      <c r="A37" s="120" t="s">
        <v>116</v>
      </c>
      <c r="B37" s="120"/>
      <c r="C37" s="120"/>
      <c r="D37" s="120"/>
      <c r="E37" s="120"/>
    </row>
    <row r="38" ht="15.75">
      <c r="C38" s="123"/>
    </row>
    <row r="39" ht="15.75">
      <c r="C39" s="122"/>
    </row>
    <row r="40" spans="1:4" s="59" customFormat="1" ht="16.5">
      <c r="A40" s="58"/>
      <c r="B40" s="58"/>
      <c r="C40" s="58"/>
      <c r="D40" s="58"/>
    </row>
    <row r="41" spans="1:4" ht="15.75">
      <c r="A41" s="13" t="s">
        <v>119</v>
      </c>
      <c r="B41" s="15"/>
      <c r="C41" s="15"/>
      <c r="D41" s="134"/>
    </row>
  </sheetData>
  <sheetProtection/>
  <mergeCells count="6">
    <mergeCell ref="A9:B9"/>
    <mergeCell ref="C1:C5"/>
    <mergeCell ref="F1:G4"/>
    <mergeCell ref="A6:A8"/>
    <mergeCell ref="B6:B7"/>
    <mergeCell ref="C6:D6"/>
  </mergeCells>
  <printOptions horizontalCentered="1"/>
  <pageMargins left="0.75" right="0.27" top="0.67" bottom="0.6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</dc:creator>
  <cp:keywords/>
  <dc:description/>
  <cp:lastModifiedBy>ADMIN</cp:lastModifiedBy>
  <cp:lastPrinted>2018-06-04T06:41:40Z</cp:lastPrinted>
  <dcterms:created xsi:type="dcterms:W3CDTF">2016-11-04T03:39:36Z</dcterms:created>
  <dcterms:modified xsi:type="dcterms:W3CDTF">2018-06-05T01:55:59Z</dcterms:modified>
  <cp:category/>
  <cp:version/>
  <cp:contentType/>
  <cp:contentStatus/>
</cp:coreProperties>
</file>